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C:\Users\AWHEATF1\Desktop\"/>
    </mc:Choice>
  </mc:AlternateContent>
  <xr:revisionPtr revIDLastSave="0" documentId="8_{8278C6F1-77F8-42F7-9334-938B30067C06}" xr6:coauthVersionLast="45" xr6:coauthVersionMax="45" xr10:uidLastSave="{00000000-0000-0000-0000-000000000000}"/>
  <bookViews>
    <workbookView xWindow="-120" yWindow="-120" windowWidth="15600" windowHeight="11160" tabRatio="704" firstSheet="1" activeTab="2" xr2:uid="{00000000-000D-0000-FFFF-FFFF00000000}"/>
  </bookViews>
  <sheets>
    <sheet name="CONTROLSHEET" sheetId="20" state="hidden" r:id="rId1"/>
    <sheet name="DCSI Attestation Stmnt" sheetId="18" r:id="rId2"/>
    <sheet name="Foundations " sheetId="3" r:id="rId3"/>
    <sheet name="Student Data Tab" sheetId="19" r:id="rId4"/>
    <sheet name="Cycle 1 (Sept-Nov)" sheetId="5" r:id="rId5"/>
    <sheet name="Cycle 2 (Dec-Feb)" sheetId="13" r:id="rId6"/>
    <sheet name="Cycle 3 (Mar-May)" sheetId="14" r:id="rId7"/>
    <sheet name="Cycle 3 (Mar-May) (2)" sheetId="23" r:id="rId8"/>
    <sheet name="Cycle 4 (Jun-Aug)" sheetId="8" r:id="rId9"/>
  </sheets>
  <externalReferences>
    <externalReference r:id="rId10"/>
  </externalReferences>
  <definedNames>
    <definedName name="DataSources" localSheetId="7">'[1]Drop Down Lists'!$B$3:$B$8</definedName>
    <definedName name="DataSources">#REF!</definedName>
    <definedName name="EA">CONTROLSHEET!$D$1:$D$6</definedName>
    <definedName name="ESC">CONTROLSHEET!$B$1:$B$20</definedName>
    <definedName name="EssentialAction" localSheetId="7">'[1]Drop Down Lists'!$D$3:$D$9</definedName>
    <definedName name="EssentialAction">#REF!</definedName>
    <definedName name="IMPLEMENTATION">CONTROLSHEET!$E$1:$E$5</definedName>
    <definedName name="_xlnm.Print_Area" localSheetId="8">'Cycle 4 (Jun-Aug)'!$A$1:$J$28</definedName>
    <definedName name="_xlnm.Print_Area" localSheetId="1">'DCSI Attestation Stmnt'!$A$2:$B$13</definedName>
    <definedName name="_xlnm.Print_Area" localSheetId="3">'Student Data Tab'!$A$2:$S$28</definedName>
    <definedName name="PROGRESS">CONTROLSHEET!$F$1:$F$4</definedName>
    <definedName name="STAARDataSources" localSheetId="7">'[1]Drop Down Lists'!$B$29:$B$31</definedName>
    <definedName name="STAARDataSources">#REF!</definedName>
    <definedName name="Status" localSheetId="7">'[1]Drop Down Lists'!$B$20:$B$25</definedName>
    <definedName name="Status">#REF!</definedName>
    <definedName name="TAP">CONTROLSHEET!$C$1:$C$2</definedName>
    <definedName name="Trends">#REF!</definedName>
    <definedName name="YN">CONTROLSHEET!$A$1:$A$2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14" roundtripDataSignature="AMtx7mgFkYZEj5iLscClyioxv0Ky8ieWoA=="/>
    </ext>
  </extLst>
</workbook>
</file>

<file path=xl/calcChain.xml><?xml version="1.0" encoding="utf-8"?>
<calcChain xmlns="http://schemas.openxmlformats.org/spreadsheetml/2006/main">
  <c r="H7" i="5" l="1"/>
  <c r="B3" i="23" l="1"/>
  <c r="E3" i="23"/>
  <c r="H3" i="23"/>
  <c r="B4" i="23"/>
  <c r="E4" i="23"/>
  <c r="H4" i="23"/>
  <c r="B8" i="23"/>
  <c r="E29" i="23"/>
  <c r="H29" i="23"/>
  <c r="H38" i="14" l="1"/>
  <c r="E38" i="14"/>
  <c r="B38" i="14"/>
  <c r="H37" i="14"/>
  <c r="E37" i="14"/>
  <c r="B37" i="14"/>
  <c r="F1" i="8" l="1"/>
  <c r="D1" i="8"/>
  <c r="F1" i="14"/>
  <c r="D1" i="14"/>
  <c r="F1" i="13"/>
  <c r="D1" i="13"/>
  <c r="F1" i="5"/>
  <c r="D1" i="5"/>
  <c r="F1" i="19"/>
  <c r="D1" i="19"/>
  <c r="A1" i="18" l="1"/>
  <c r="H7" i="14" l="1"/>
  <c r="E7" i="14"/>
  <c r="B7" i="14"/>
  <c r="H6" i="14"/>
  <c r="E6" i="14"/>
  <c r="B6" i="14"/>
  <c r="H7" i="13"/>
  <c r="E7" i="13"/>
  <c r="B7" i="13"/>
  <c r="H6" i="13"/>
  <c r="E6" i="13"/>
  <c r="B6" i="13"/>
  <c r="B7" i="5"/>
  <c r="E7" i="5"/>
  <c r="H6" i="5"/>
  <c r="B6" i="5"/>
  <c r="H11" i="14" l="1"/>
  <c r="E11" i="14"/>
  <c r="B11" i="14"/>
  <c r="H11" i="13"/>
  <c r="E11" i="13"/>
  <c r="B11" i="13"/>
  <c r="H11" i="5"/>
  <c r="E11" i="5"/>
  <c r="B11" i="5"/>
  <c r="E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0500-000001000000}">
      <text>
        <r>
          <rPr>
            <sz val="11"/>
            <color rgb="FF000000"/>
            <rFont val="Calibri"/>
            <family val="2"/>
          </rPr>
          <t>Create your annual goal for each Priority Focus Area identified using qualitative and/or quantitative measures.</t>
        </r>
      </text>
    </comment>
    <comment ref="A5" authorId="0" shapeId="0" xr:uid="{00000000-0006-0000-0500-000002000000}">
      <text>
        <r>
          <rPr>
            <sz val="11"/>
            <color rgb="FF000000"/>
            <rFont val="Calibri"/>
            <family val="2"/>
          </rPr>
          <t>Describe the specific goals the campus is planning to achieve by the end of the cycle for the relevant prioritized focus area.</t>
        </r>
      </text>
    </comment>
    <comment ref="A6" authorId="0" shapeId="0" xr:uid="{00000000-0006-0000-0500-000003000000}">
      <text>
        <r>
          <rPr>
            <sz val="11"/>
            <color rgb="FF000000"/>
            <rFont val="Calibri"/>
            <family val="2"/>
          </rPr>
          <t>List barriers to implementation the campus may face as they take the necessary steps to improve the prioritized focus area(s). Barriers may stay the same or change from cycle to cycle.</t>
        </r>
      </text>
    </comment>
    <comment ref="A7" authorId="0" shapeId="0" xr:uid="{00000000-0006-0000-0500-000004000000}">
      <text>
        <r>
          <rPr>
            <sz val="11"/>
            <color rgb="FF000000"/>
            <rFont val="Calibri"/>
            <family val="2"/>
          </rPr>
          <t>List what the district will do to support the campus during this 90-day cycle to achieve the desired outcomes.</t>
        </r>
      </text>
    </comment>
    <comment ref="A10" authorId="0" shapeId="0" xr:uid="{00000000-0006-0000-0500-000005000000}">
      <text>
        <r>
          <rPr>
            <sz val="11"/>
            <color rgb="FF000000"/>
            <rFont val="Calibri"/>
            <family val="2"/>
          </rPr>
          <t>In each row, list actions the campus is taking in this cycle to achieve desired outcomes and address barriers to implementation.  
An action may address more than one prioritized focus area.  New actions can be added over time, as needed.</t>
        </r>
      </text>
    </comment>
    <comment ref="C10" authorId="0" shapeId="0" xr:uid="{00000000-0006-0000-0500-000006000000}">
      <text>
        <r>
          <rPr>
            <sz val="11"/>
            <color rgb="FF000000"/>
            <rFont val="Calibri"/>
            <family val="2"/>
          </rPr>
          <t>Select the Prioritized Focus Area(s) that is aligned to this milestone.</t>
        </r>
      </text>
    </comment>
    <comment ref="D10" authorId="0" shapeId="0" xr:uid="{00000000-0006-0000-0500-000007000000}">
      <text>
        <r>
          <rPr>
            <sz val="11"/>
            <color rgb="FF000000"/>
            <rFont val="Calibri"/>
            <family val="2"/>
          </rPr>
          <t>Identify a start and end date.  End date may carryover to another cycle.</t>
        </r>
      </text>
    </comment>
    <comment ref="E10" authorId="0" shapeId="0" xr:uid="{00000000-0006-0000-0500-000008000000}">
      <text>
        <r>
          <rPr>
            <sz val="11"/>
            <color rgb="FF000000"/>
            <rFont val="Calibri"/>
            <family val="2"/>
          </rPr>
          <t>Examples include, but are not limited to: budget allocation, data platforms, personnel, etc.</t>
        </r>
      </text>
    </comment>
    <comment ref="G10" authorId="0" shapeId="0" xr:uid="{00000000-0006-0000-0500-000009000000}">
      <text>
        <r>
          <rPr>
            <sz val="11"/>
            <color rgb="FF000000"/>
            <rFont val="Calibri"/>
            <family val="2"/>
          </rPr>
          <t>Measure can be qualitative or quantitative.</t>
        </r>
      </text>
    </comment>
    <comment ref="I10" authorId="0" shapeId="0" xr:uid="{00000000-0006-0000-0500-00000A000000}">
      <text>
        <r>
          <rPr>
            <sz val="11"/>
            <color rgb="FF000000"/>
            <rFont val="Calibri"/>
            <family val="2"/>
          </rPr>
          <t>Select the status of the evidence review from the drop down menu.</t>
        </r>
      </text>
    </comment>
    <comment ref="J10" authorId="0" shapeId="0" xr:uid="{00000000-0006-0000-0500-00000B000000}">
      <text>
        <r>
          <rPr>
            <sz val="11"/>
            <color rgb="FF000000"/>
            <rFont val="Calibri"/>
            <family val="2"/>
          </rPr>
          <t>List adjustments or next steps the campus will take to achieve this action. Include barriers that limited progress towards achieving this action.</t>
        </r>
      </text>
    </comment>
    <comment ref="A29" authorId="0" shapeId="0" xr:uid="{00000000-0006-0000-0500-00000C000000}">
      <text>
        <r>
          <rPr>
            <sz val="11"/>
            <color rgb="FF000000"/>
            <rFont val="Calibri"/>
            <family val="2"/>
          </rPr>
          <t>Create your annual goal for each Priority Focus Area identified using qualitative and/or quantitative measures.</t>
        </r>
      </text>
    </comment>
  </commentList>
</comments>
</file>

<file path=xl/sharedStrings.xml><?xml version="1.0" encoding="utf-8"?>
<sst xmlns="http://schemas.openxmlformats.org/spreadsheetml/2006/main" count="750" uniqueCount="378">
  <si>
    <t>Essential Action</t>
  </si>
  <si>
    <t>Rationale</t>
  </si>
  <si>
    <t>Desired Annual Outcome</t>
  </si>
  <si>
    <t>Prioritized Focus Area</t>
  </si>
  <si>
    <t>Resources Needed</t>
  </si>
  <si>
    <t>Desired 90-day Outcome</t>
  </si>
  <si>
    <t>District Actions for this Cycle</t>
  </si>
  <si>
    <t>District Name</t>
  </si>
  <si>
    <t>Campus Name</t>
  </si>
  <si>
    <t>Superintendent</t>
  </si>
  <si>
    <t>Principal</t>
  </si>
  <si>
    <t>District Number</t>
  </si>
  <si>
    <t>Campus Number</t>
  </si>
  <si>
    <t>District Coordinator of School Improvement (DCSI)</t>
  </si>
  <si>
    <t xml:space="preserve">DCSI </t>
  </si>
  <si>
    <t>I, the District Coordinator of School Improvement, attest that I will provide or facilitate the provision of all the necessary district-level commitments and support mechanisms to ensure the successful implementation of the Targeted Improvement Plan for this campus. I understand I am responsible for the implementation of all intervention requirements. If I am the principal supervisor, I understand I am responsible for ensuring the principal carries out the plan elements as indicated herein.</t>
  </si>
  <si>
    <t>I, as supervisor of the principal for this campus, attest that I will coordinate with the DCSI to provide or facilitate the provision of all the necessary district-level commitments and support mechanisms to ensure the principal I supervise can achieve successful implementation of the Targeted Improvement Plan for this campus. I understand I am responsible for ensuring the principal carries out the plan elements as indicated herein.</t>
  </si>
  <si>
    <t xml:space="preserve"> I, as principal for this campus, attest that I will coordinate with the DCSI (and my supervisor, if they are not the same person) to use the district-provided commitments and support mechanisms to ensure the successful implementation of the Targeted Improvement Plan for this campus. I agree to carry out the plan elements as indicated herein.</t>
  </si>
  <si>
    <t>Board Approval Date</t>
  </si>
  <si>
    <t>Data Analysis Questions</t>
  </si>
  <si>
    <t>What changes in student group and subject performance are included in these goals?</t>
  </si>
  <si>
    <t>If applicable, what goals has your campus set for CCMR and Graduation Rate?</t>
  </si>
  <si>
    <r>
      <t xml:space="preserve">Implementation Level </t>
    </r>
    <r>
      <rPr>
        <sz val="14"/>
        <color rgb="FF000000"/>
        <rFont val="Calibri"/>
        <family val="2"/>
      </rPr>
      <t>(</t>
    </r>
    <r>
      <rPr>
        <b/>
        <sz val="14"/>
        <color rgb="FF000000"/>
        <rFont val="Calibri"/>
        <family val="2"/>
      </rPr>
      <t>1</t>
    </r>
    <r>
      <rPr>
        <sz val="14"/>
        <color rgb="FF000000"/>
        <rFont val="Calibri"/>
        <family val="2"/>
      </rPr>
      <t xml:space="preserve"> Not Yet Started - </t>
    </r>
    <r>
      <rPr>
        <b/>
        <sz val="14"/>
        <color rgb="FF000000"/>
        <rFont val="Calibri"/>
        <family val="2"/>
      </rPr>
      <t>5</t>
    </r>
    <r>
      <rPr>
        <sz val="14"/>
        <color rgb="FF000000"/>
        <rFont val="Calibri"/>
        <family val="2"/>
      </rPr>
      <t xml:space="preserve"> Fully Implemented)</t>
    </r>
  </si>
  <si>
    <r>
      <rPr>
        <b/>
        <sz val="12"/>
        <color rgb="FF000000"/>
        <rFont val="Calibri"/>
        <family val="2"/>
      </rPr>
      <t>1.1</t>
    </r>
    <r>
      <rPr>
        <sz val="12"/>
        <color rgb="FF000000"/>
        <rFont val="Calibri"/>
        <family val="2"/>
      </rPr>
      <t xml:space="preserve"> Develop campus instructional leaders with clear roles and responsibilities.</t>
    </r>
  </si>
  <si>
    <r>
      <rPr>
        <b/>
        <sz val="12"/>
        <color rgb="FF000000"/>
        <rFont val="Calibri"/>
        <family val="2"/>
      </rPr>
      <t xml:space="preserve">2.1 </t>
    </r>
    <r>
      <rPr>
        <sz val="12"/>
        <color rgb="FF000000"/>
        <rFont val="Calibri"/>
        <family val="2"/>
      </rPr>
      <t>Recruit, select, assign, induct and retain a full staff of highly qualified educators.</t>
    </r>
  </si>
  <si>
    <r>
      <rPr>
        <b/>
        <sz val="12"/>
        <color rgb="FF000000"/>
        <rFont val="Calibri"/>
        <family val="2"/>
      </rPr>
      <t>4.1</t>
    </r>
    <r>
      <rPr>
        <sz val="12"/>
        <color rgb="FF000000"/>
        <rFont val="Calibri"/>
        <family val="2"/>
      </rPr>
      <t xml:space="preserve"> Curriculum and assessments aligned to TEKS with a year-long scope and sequence.</t>
    </r>
  </si>
  <si>
    <r>
      <rPr>
        <b/>
        <sz val="12"/>
        <color rgb="FF000000"/>
        <rFont val="Calibri"/>
        <family val="2"/>
      </rPr>
      <t>5.1</t>
    </r>
    <r>
      <rPr>
        <sz val="12"/>
        <color rgb="FF000000"/>
        <rFont val="Calibri"/>
        <family val="2"/>
      </rPr>
      <t xml:space="preserve"> Objective-driven daily lesson plans with formative assessments.</t>
    </r>
  </si>
  <si>
    <r>
      <rPr>
        <b/>
        <sz val="12"/>
        <color rgb="FF000000"/>
        <rFont val="Calibri"/>
        <family val="2"/>
      </rPr>
      <t>5.3</t>
    </r>
    <r>
      <rPr>
        <sz val="12"/>
        <color rgb="FF000000"/>
        <rFont val="Calibri"/>
        <family val="2"/>
      </rPr>
      <t xml:space="preserve"> Data-driven instruction.</t>
    </r>
  </si>
  <si>
    <t>Prioritized Focus Area #1</t>
  </si>
  <si>
    <t>Prioritized Focus Area #2</t>
  </si>
  <si>
    <t>Prioritized Focus Area #3</t>
  </si>
  <si>
    <t xml:space="preserve"> Essential Action</t>
  </si>
  <si>
    <t>How will the campus  build capacity in this area? 
Who will you partner with?</t>
  </si>
  <si>
    <t>Barriers to Address throughout this year</t>
  </si>
  <si>
    <t>Person(s) Responsible</t>
  </si>
  <si>
    <t>Evidence Collection Date</t>
  </si>
  <si>
    <t>No Progress</t>
  </si>
  <si>
    <t xml:space="preserve">
</t>
  </si>
  <si>
    <t>Cycle 2</t>
  </si>
  <si>
    <t>Cycle 3</t>
  </si>
  <si>
    <t>Barriers to Address During this Cycle</t>
  </si>
  <si>
    <t>Necessary Adjustments /
Next Steps</t>
  </si>
  <si>
    <t>Did you achieve your student performance goals (see Student Data Tab)? Why or why not?</t>
  </si>
  <si>
    <t>END OF YEAR REFLECTION</t>
  </si>
  <si>
    <t xml:space="preserve">Did the campus achieve the desired outcome? Why or why not? </t>
  </si>
  <si>
    <t xml:space="preserve">Desired 90-Day Outcome </t>
  </si>
  <si>
    <t>STAAR</t>
  </si>
  <si>
    <t>Some Progress</t>
  </si>
  <si>
    <t>Significant Progress</t>
  </si>
  <si>
    <t>Met</t>
  </si>
  <si>
    <t>Action Steps</t>
  </si>
  <si>
    <t>Carryover Action Steps</t>
  </si>
  <si>
    <t>New Action Steps</t>
  </si>
  <si>
    <t>Progress toward Action Step</t>
  </si>
  <si>
    <t>Review  the necessary adjustments/next steps column above. What Action Steps from this cycle will you continue working on in the next cycle? What new Action Steps do you need to add to the next cycle?</t>
  </si>
  <si>
    <t>District Commitment Theory of Action</t>
  </si>
  <si>
    <t>Grade Level</t>
  </si>
  <si>
    <t>Student Group</t>
  </si>
  <si>
    <t>Cycle 1</t>
  </si>
  <si>
    <t>2021 Accountability Goal</t>
  </si>
  <si>
    <t>Formative Goal</t>
  </si>
  <si>
    <t>Actual Result</t>
  </si>
  <si>
    <t>Summative Goal</t>
  </si>
  <si>
    <t>All</t>
  </si>
  <si>
    <t>TELPAS</t>
  </si>
  <si>
    <t>Meets</t>
  </si>
  <si>
    <t>Action Step</t>
  </si>
  <si>
    <t>How will you communicate these priorities to your stakeholders? How will you create buy-in?</t>
  </si>
  <si>
    <t>Barriers to Address throughout the year</t>
  </si>
  <si>
    <t>Prioritized Essential Action</t>
  </si>
  <si>
    <t>What Year was the TAP first implemented?</t>
  </si>
  <si>
    <t>For each of the Prioritized Focus Areas, did you achieve your desired 90-day outcome? Why or why not?</t>
  </si>
  <si>
    <t>Review  the necessary adjustments/next steps column above. What action steps from this cycle will you continue working on in the next cycle? What new action steps do you need to add to the next cycle?</t>
  </si>
  <si>
    <t>Reading</t>
  </si>
  <si>
    <t>2019 Results</t>
  </si>
  <si>
    <t>Science</t>
  </si>
  <si>
    <t>Assessment Type</t>
  </si>
  <si>
    <t xml:space="preserve">Is this a Turnaround Implementation Plan? </t>
  </si>
  <si>
    <t>Was TAP Implementation Ordered or Voluntary?</t>
  </si>
  <si>
    <t>Start Date/End Date</t>
  </si>
  <si>
    <t>ELP Component</t>
  </si>
  <si>
    <t>4. Domain 3 Focus 3</t>
  </si>
  <si>
    <t>3. Domain 3 Focus 2</t>
  </si>
  <si>
    <t>2. Domain 3 Focus 1</t>
  </si>
  <si>
    <t>Masters</t>
  </si>
  <si>
    <t>Approaches</t>
  </si>
  <si>
    <t>Mathematics</t>
  </si>
  <si>
    <t>1. Domain 1</t>
  </si>
  <si>
    <t>2020 Baseline Data (Optional)</t>
  </si>
  <si>
    <t>% of Assessments</t>
  </si>
  <si>
    <t>Summative Assessment</t>
  </si>
  <si>
    <t>Performance Level</t>
  </si>
  <si>
    <t>Sub Metrics</t>
  </si>
  <si>
    <t>Core Metrics</t>
  </si>
  <si>
    <t>https://rptsvr1.tea.texas.gov/perfreport/tapr/2019/index.html</t>
  </si>
  <si>
    <r>
      <t>What accountability goals for each Domain has your campus set for the year?</t>
    </r>
    <r>
      <rPr>
        <sz val="12"/>
        <color rgb="FFFF0000"/>
        <rFont val="Calibri"/>
        <family val="2"/>
      </rPr>
      <t xml:space="preserve"> </t>
    </r>
    <r>
      <rPr>
        <sz val="12"/>
        <rFont val="Calibri"/>
        <family val="2"/>
      </rPr>
      <t xml:space="preserve">Be sure to include how you determined the goal for each domain and how these goals will impact your overall Accountability Rating. </t>
    </r>
  </si>
  <si>
    <r>
      <rPr>
        <b/>
        <sz val="12"/>
        <color rgb="FF000000"/>
        <rFont val="Calibri"/>
        <family val="2"/>
      </rPr>
      <t>3.1</t>
    </r>
    <r>
      <rPr>
        <sz val="12"/>
        <color rgb="FF000000"/>
        <rFont val="Calibri"/>
        <family val="2"/>
      </rPr>
      <t xml:space="preserve"> Compelling and aligned vision, mission, goals, and values focused on a safe environment and high expectations.</t>
    </r>
  </si>
  <si>
    <t>English Learners (ELs)</t>
  </si>
  <si>
    <t>Yes</t>
  </si>
  <si>
    <t>No</t>
  </si>
  <si>
    <t>Ordered</t>
  </si>
  <si>
    <t>Voluntary</t>
  </si>
  <si>
    <t>1 - Not Started</t>
  </si>
  <si>
    <t>4 - Partial Implementation</t>
  </si>
  <si>
    <t>5 - Full Implementation</t>
  </si>
  <si>
    <t xml:space="preserve"> CYCLE 3 90-DAY OUTCOMES (March-May)</t>
  </si>
  <si>
    <r>
      <t xml:space="preserve">Essential Action:  Pre-populates from the 'Foundations' tab.
Desired Annual Outcome:  Pre-populates from the 'Foundations' tab.
For each Prioritized Focus Area, please complete the following sections: 
Desired 90-Day Outcome:  Describe the specific, measurable goal the campus plans to achieve by the end of this cycle for each prioritized focus area.
Barriers:  For each prioritized focus area selected, list the barriers to implementation the campus may face </t>
    </r>
    <r>
      <rPr>
        <b/>
        <u/>
        <sz val="11"/>
        <color rgb="FF000000"/>
        <rFont val="Calibri"/>
        <family val="2"/>
      </rPr>
      <t>during this cycle</t>
    </r>
    <r>
      <rPr>
        <b/>
        <sz val="11"/>
        <color rgb="FF000000"/>
        <rFont val="Calibri"/>
        <family val="2"/>
      </rPr>
      <t>.
District Actions for this Cycle:  List what the district will do to support the campus during this 90-day cycle to achieve the desired outcome.
District Commitment Theory of Action:  Pre-populates from the 'Foundations' tab.</t>
    </r>
  </si>
  <si>
    <t>ACTION PLAN</t>
  </si>
  <si>
    <t>REFLECTION and PLANNING for NEXT 90-DAY CYCLE</t>
  </si>
  <si>
    <t xml:space="preserve">At the end of this cycle, please reflect on the implementation of your Targeted Improvement Plan thus far by responding to the questions below. Be sure to explain whether your outcomes and student performance goals were met and why or why not. List any action steps you will carry-over to the next cycle and any new action steps you have discovered necessary for the next cycle. Be sure to add these action steps into the next cycle's action plan. </t>
  </si>
  <si>
    <t xml:space="preserve">Please reflect on the year's implementation of your Targeted Improvement Plan by responding to the questions below. Be sure to explain whether your campus achieved the desired annual outcome for each Prioritized Focus Area and why or why not. </t>
  </si>
  <si>
    <t>CYCLE 2 90-DAY OUTCOMES (December-February)</t>
  </si>
  <si>
    <t>CYCLE 1 90-DAY OUTCOMES (September - November)</t>
  </si>
  <si>
    <t xml:space="preserve">At the end of this cycle, please reflect on the implementation of your Targeted Improvement Plan thus far by responding to the questions below. Be sure to explain whether your outcomes and student performance goals were met and why or why not. List any action steps you will carry over to the next cycle and any new action steps you have discovered necessary for the next cycle. Be sure to add these action steps into the next cycle's action plan. </t>
  </si>
  <si>
    <t>CAMPUS FOCUS AREAS</t>
  </si>
  <si>
    <r>
      <t xml:space="preserve">Use information from your </t>
    </r>
    <r>
      <rPr>
        <b/>
        <i/>
        <sz val="12"/>
        <color rgb="FF000000"/>
        <rFont val="Calibri"/>
        <family val="2"/>
      </rPr>
      <t>Reflective Prioritization Activity</t>
    </r>
    <r>
      <rPr>
        <b/>
        <sz val="12"/>
        <color rgb="FF000000"/>
        <rFont val="Calibri"/>
        <family val="2"/>
      </rPr>
      <t xml:space="preserve"> and </t>
    </r>
    <r>
      <rPr>
        <b/>
        <i/>
        <sz val="12"/>
        <color rgb="FF000000"/>
        <rFont val="Calibri"/>
        <family val="2"/>
      </rPr>
      <t xml:space="preserve">ESF Diagnostic (if available) </t>
    </r>
    <r>
      <rPr>
        <b/>
        <sz val="12"/>
        <color rgb="FF000000"/>
        <rFont val="Calibri"/>
        <family val="2"/>
      </rPr>
      <t>to complete the following section.</t>
    </r>
  </si>
  <si>
    <r>
      <t xml:space="preserve">
Complete each section below (please refer to your RPA):
Essential Action:  From the drop-down menu, select 2-3 Essential Actions the campus has selected to prioritize in the 2020-2021 school year.
Rationale:  Explain the reason(s) this campus chose to focus on these Essential Actions this year.
Capacity Building:  For each prioritized focus area selected, list any internal/external capacity building efforts or cohorts in which you will participate this year. You can refer to the Vetted Improvement Programs found here: </t>
    </r>
    <r>
      <rPr>
        <b/>
        <sz val="12"/>
        <color theme="4" tint="-0.249977111117893"/>
        <rFont val="Calibri"/>
        <family val="2"/>
      </rPr>
      <t>https://texasesf.org/vetted-programs/</t>
    </r>
    <r>
      <rPr>
        <b/>
        <sz val="12"/>
        <color rgb="FF000000"/>
        <rFont val="Calibri"/>
        <family val="2"/>
      </rPr>
      <t xml:space="preserve">
Barriers:  For each prioritized focus area selected, list the barriers to implementation the campus may face throughout the year.
Desired Annual Outcome:  For each prioritized focus area selected, create your annual goal that is specific, measurable, attainable, and realistic. 
District Commitment Theory of Action:  For each prioritized focus area selected, list what the district will do to support the campus to achieve its desired annual outcome. Be sure to reference the District Commitments found in the ESF located here: </t>
    </r>
    <r>
      <rPr>
        <b/>
        <sz val="12"/>
        <color theme="4" tint="-0.249977111117893"/>
        <rFont val="Calibri"/>
        <family val="2"/>
      </rPr>
      <t>https://texasesf.org/framework/</t>
    </r>
  </si>
  <si>
    <t>Complete all campus information, including all names for the roles listed. In row 6, please indicate if this Targeted Improvement Plan is the implementation of a Turnaround Plan. If so, please put the school year that the TAP was first implemented. Please indicate if you were ordered to implement the TAP or if implementation is voluntary.</t>
  </si>
  <si>
    <t>CAMPUS INFORMATION</t>
  </si>
  <si>
    <t>Enter the name of the person in each role below and the date this tab was completed. Please update row 12 with the Board Approval Date when the TIP has been board approved.</t>
  </si>
  <si>
    <t>ASSURANCES</t>
  </si>
  <si>
    <t>PRIORITIZED FOCUS AREAS</t>
  </si>
  <si>
    <t>STUDENT DATA</t>
  </si>
  <si>
    <r>
      <t xml:space="preserve">The purpose of this 90-Day action plan is to prepare for the upcoming school year. The essential actions the campus prioritizes may have changed based on progress made in the school year or based on ESF diagnostic results. Please complete this portion of the plan by reflecting on your campus's progress this year, and identifying your focus areas for next year. This tab serves as the foundation for next year's Targeted Improvement plan. 
Complete each section below:
Essential Action:  From the drop-down menu, select 2-3 Essential Actions the campus has selected to prioritize in the 2021-2022 school year.
Rationale:  Explain the reason(s) this campus chose to focus on these Essential Actions this year.
Communication: Describe how you will communicate your priorities to your stakeholders and how you will create buy-in from key stakeholder groups.
Desired Annual Outcome:  For each prioritized focus area selected, create your annual goal that is specific, measurable, attainable, and realistic. 
Desired 90-Day Outcome:  Describe the specific, measurable goal the campus plans to achieve by the end of this cycle (June-August) for each prioritized focus area.
Capacity Building:  For each prioritized focus area selected, list any internal/external capacity building efforts or cohorts in which you will participate this year. You can refer to the Vetted Improvement Programs found here: </t>
    </r>
    <r>
      <rPr>
        <b/>
        <sz val="11"/>
        <color theme="4" tint="-0.249977111117893"/>
        <rFont val="Calibri"/>
        <family val="2"/>
      </rPr>
      <t>https://texasesf.org/vetted-programs/</t>
    </r>
    <r>
      <rPr>
        <b/>
        <sz val="11"/>
        <color rgb="FF000000"/>
        <rFont val="Calibri"/>
        <family val="2"/>
      </rPr>
      <t xml:space="preserve">
Barriers:  For each prioritized focus area selected, list the barriers to implementation the campus may face throughout the year.
District Actions for this Cycle:  List what the district will do to support the campus to achieve the desired outcome during this 90-day cycle .
District Commitment Theory of Action:  For each prioritized focus area selected, list what the district will do to support the campus to achieve its desired annual outcome. Be sure to reference the District Commitments found in the ESF located here: </t>
    </r>
    <r>
      <rPr>
        <b/>
        <sz val="11"/>
        <color theme="4" tint="-0.249977111117893"/>
        <rFont val="Calibri"/>
        <family val="2"/>
      </rPr>
      <t>https://texasesf.org/framework/</t>
    </r>
    <r>
      <rPr>
        <b/>
        <sz val="11"/>
        <color rgb="FF000000"/>
        <rFont val="Calibri"/>
        <family val="2"/>
      </rPr>
      <t xml:space="preserve">
</t>
    </r>
  </si>
  <si>
    <t xml:space="preserve"> CYCLE 4 90-DAY OUTCOMES (June-August)</t>
  </si>
  <si>
    <t>The superintendent must name a District Coordinator of School Improvement (DCSI) if their local education agency (LEA) meets one or more of the following  criteria: 
•     the LEA, including those evaluated under alternative education accountability, was assigned an overall rating of F or must engage in unacceptable interventions due to TEC §39A.0545(b) or (c) or was assigned an overall rating of D or D in a domain;
•     a campus within the LEA, including alternative education campuses, was assigned an overall rating of D or F or D in a domain;
•     a campus was identified as in need of Comprehensive Support, Targeted Support, or Additional Targeted Support; or
•     the LEA or campus described above has an appeal of a 2020 accountability rating pending.</t>
  </si>
  <si>
    <t>Superintendent Name:</t>
  </si>
  <si>
    <t xml:space="preserve">Date: </t>
  </si>
  <si>
    <t>2020-2021 District Coordinator of School Improvement (DCSI) Superintendent Attestation</t>
  </si>
  <si>
    <t xml:space="preserve">The DCSI oversees the work of school improvement as a required member of the Campus Intervention Team (CIT), leads and participates in the needs assessment, including the Effective Schools Framework (ESF) self-assessment and ESF Diagnostic process, improvement planning, and monitoring processes, and ensures requirements and submissions are completed on time. The DCSI supports campus and district improvement by ensuring that the district creates the conditions for campus implementation of best practices. The district commitments in the ESF describe what the district does to create the foundations upon which school-based best practices are built, and the district’s actions are captured in the Targeted Improvement Plan (TIP). The DCSI needs to be in a position to impact and/or influence the ESF district commitments aligned to campus needs. DCSIs are principal supervisors or other district-level leaders with direct responsibility for campuses that have been identified for improvement under state and/or federal accountability. 
It is strongly encouraged that the DCSI be the supervisor of the principal for the campus with an unacceptable performance rating. If the DCSI is not the principal supervisor, the principal supervisor is required to be a member of the CIT per Texas Administrative Code §97.1063(b)(2). 
I, the superintendent of schools, attest that I have read the DCSI Job Description, and that the DCSI selected can perform all the duties included in the job description.  </t>
  </si>
  <si>
    <t>DSCI Job Description</t>
  </si>
  <si>
    <t>Campus Number:</t>
  </si>
  <si>
    <t>Campus Name:</t>
  </si>
  <si>
    <t>Subject Tested</t>
  </si>
  <si>
    <r>
      <t xml:space="preserve">Principal Supervisor
</t>
    </r>
    <r>
      <rPr>
        <i/>
        <sz val="11"/>
        <color rgb="FF000000"/>
        <rFont val="Calibri"/>
        <family val="2"/>
      </rPr>
      <t>* Only necessary if the DCSI is NOT the Principal supervisor.</t>
    </r>
  </si>
  <si>
    <r>
      <t xml:space="preserve">Evidence used to Determine Progress toward Action Step
</t>
    </r>
    <r>
      <rPr>
        <i/>
        <sz val="12"/>
        <color rgb="FF000000"/>
        <rFont val="Calibri"/>
        <family val="2"/>
      </rPr>
      <t>(May be requested by Specialist)</t>
    </r>
  </si>
  <si>
    <t xml:space="preserve">DATA ANALYSIS </t>
  </si>
  <si>
    <t>ESC Number</t>
  </si>
  <si>
    <t xml:space="preserve">ESC Support </t>
  </si>
  <si>
    <t>District Coordinator of School Improvement (DCSI) Name,  Role:</t>
  </si>
  <si>
    <r>
      <t xml:space="preserve">Essential Action:  Pre-populates from the 'Foundations' tab.
Desired Annual Outcome:  Pre-populates from the 'Foundations' tab.
For each Prioritized Focus Area, please complete the following sections: 
Desired 90-Day Outcome:  Describe the specific, measurable goal the campus plans to achieve by the end of this cycle for each prioritized focus area.
Barriers:  For each prioritized focus area selected, list the barriers to implementation the campus may face </t>
    </r>
    <r>
      <rPr>
        <b/>
        <u/>
        <sz val="11"/>
        <color rgb="FF000000"/>
        <rFont val="Calibri"/>
        <family val="2"/>
      </rPr>
      <t>during this cycle</t>
    </r>
    <r>
      <rPr>
        <b/>
        <sz val="11"/>
        <color rgb="FF000000"/>
        <rFont val="Calibri"/>
        <family val="2"/>
      </rPr>
      <t>.
District Actions for this Cycle:  List what the district will do to support the campus to achieve the desired outcome during this 90-day cycle.
District Commitment Theory of Action:  Pre-populates from the 'Foundations' tab.</t>
    </r>
  </si>
  <si>
    <r>
      <t xml:space="preserve">Evidence used to Determine Progress toward Action Step            </t>
    </r>
    <r>
      <rPr>
        <i/>
        <sz val="10"/>
        <color rgb="FF000000"/>
        <rFont val="Calibri"/>
        <family val="2"/>
      </rPr>
      <t>(May be requested by Specialist)</t>
    </r>
  </si>
  <si>
    <t>Using your accountability data from 2019 (see link in Column G), and any relevant student achievement data from 2019-2020, set reasonable goals in each domain (1, 2B and 3). Include what special student groups you will be monitoring for progress. Include CCMR goals, if applicable.</t>
  </si>
  <si>
    <t>In each row below, list the actions the campus is taking during this cycle to achieve its desired outcomes and address the identified barriers to implementation.
For each action step, indicate:
  -  the prioritized essential action it is aligned to,
  -  the start date/end date during this specific cycle,
  -  the resources needed to accomplish this task,
  -  the person(s) responsible for ensuring task is accomplished,
  -  the evidence that will be used to determine progress toward the action step, and
  -  the date evidence will be collected.
At the end of each cycle - 
For each action step: (1) select the progress review status from the drop down menu, and (2) describe what next steps will be taken during the next cycle.
For each action that has not been MET, please update column J with necessary adjustments or next steps for this action step.</t>
  </si>
  <si>
    <t>Writing</t>
  </si>
  <si>
    <t>Social Studies</t>
  </si>
  <si>
    <t>2 - Planning for Implementation</t>
  </si>
  <si>
    <t>3 - Beginning Implementation</t>
  </si>
  <si>
    <t>% of Students at 
Approaches, Meets and Masters</t>
  </si>
  <si>
    <t>To complete the Student Data Tab, please enter data for all STAAR tested courses. 
- For Domain 1, enter the 2019 STAAR results for each tested course. You can enter the Total % of assessments at Approaches/Meets/Masters for your campus in column H in the form App/Meets/Ma (for example: 60/20/10). 
If you prefer to enter the data by each grade-level, you may add rows to accommodate each grade. 
If you administered a baseline assessment, please enter the data from that assessment in Column I. Enter the Total % of tests at each level of proficiency: Approaches, Meets, Masters. 
For each cycle, please enter Assessment Type. Remember to use comparable, STAAR-aligned assessments for each cycle. Enter the formative goal for that cycle.
Once data is available, please update the Actual Result column.
- For Domain 3, you will choose 2-4  targets to track this year. You can choose 1-2 targets from the Academic Achievement Indicators, 1-2 targets from the Student Success Indicators or a combinations of targets from both areas. Please indicate if you are choosing Academic Achievement or Student Success Indicators in Column B.  . Please indicate if you are choosing Academic Achievement or Student Success Indicators in Column B.  
You will choose which tested subjects to track for these indicators. 
Your TEA Specialist can support you in selecting these focus areas. Just like in Domain 1, please include the 2019 results for each selected target group. 
If you administered a baseline assessment, please enter the data from that assessment in Column I. Enter the Total % of tests at each level of proficiency. 
If you are choosing to track Academic Achievement- Track Meets ONLY
If tracking Student Success (El/MS)  track an average of Approaches, Meets and Masters (as one number)
High Schools or K-12 campuses should use one number that is in relation to CCMR.
For each cycle, please enter the Assessment Type. Remember to use comparable, STAAR-aligned assessments for each cycle. Enter the formative goal for that cycle.
Once data is available, please update the Actual Result column. 
- You will also track your English Language Proficiency throughout the year. Just like in Domain 1, please include the 2019 TELPAS data. If you administered a baseline assessment, please enter the data from that assessment in Column I.
For each cycle, please identify what assessment you are using to track the progress of students (as a proxy for TELPAS). You can adjust the data you provide, based on the data your campus collects. Enter the formative goal for that cycle. Once data is available, please update the Actual Result column. 
Please communicate with your TEA School Improvement Specialist if there are challenges in completing all portions of this data at each cycle due to the disruption of the school year in regard to COVID-19.
** To unfreeze panes, select the View tab and click the Freeze Panes button.</t>
  </si>
  <si>
    <t>Yates High School</t>
  </si>
  <si>
    <t>Dr. Grenita Lathan</t>
  </si>
  <si>
    <t>Nancy Webster</t>
  </si>
  <si>
    <t>Houston ISD</t>
  </si>
  <si>
    <t>Tiffany Guillory</t>
  </si>
  <si>
    <t>2018-2019</t>
  </si>
  <si>
    <t>District Interim</t>
  </si>
  <si>
    <t>Released STAAR</t>
  </si>
  <si>
    <t>District Level Assessment (DLA)</t>
  </si>
  <si>
    <t>ELD Snapshot 1</t>
  </si>
  <si>
    <t>ELD Snapshot 2</t>
  </si>
  <si>
    <t>CCMR Goal = 50  / Graduation Rate Goal = 85%</t>
  </si>
  <si>
    <t>Student progress toward measurable goals is visible in each and every classroom and throughout the school to foster student ownership and goal setting. Goals are aligned to mastery of high frequency/high impact TEKS to support mastery of EOC assessments. Campus leaders review data, monitor progress and provide evidence based feedback to teachers. Consistent monitoring and feedback will support student achievement goals in Domains I - III.</t>
  </si>
  <si>
    <t>New Milestones</t>
  </si>
  <si>
    <t>Carryover Milestones</t>
  </si>
  <si>
    <t>Review  the necessary adjustments/next steps column above. What milestones from this cycle will you continue working on in the next cycle? What new milestones do you need to add to the next cycle?</t>
  </si>
  <si>
    <t>Did you achieve your desired 90-day outcome? Why or why not?</t>
  </si>
  <si>
    <t xml:space="preserve">Reflection and Planning for Next 90-Day Cycle </t>
  </si>
  <si>
    <t>Student work artifacts from differentiation</t>
  </si>
  <si>
    <t>Small Group PD, Differentiation PD</t>
  </si>
  <si>
    <t>ILT will build coaching capacity by participating in PD to support differentiation look for in lesson plans.</t>
  </si>
  <si>
    <t xml:space="preserve">On Track </t>
  </si>
  <si>
    <t>Artifacts from Data Conferences / Data PD</t>
  </si>
  <si>
    <t>On-Track Report training, Data protocols</t>
  </si>
  <si>
    <t>ILT will build coaching capacity by participating in data dives for administrators to coach teachers.</t>
  </si>
  <si>
    <t>Artifacts from Data Conferences</t>
  </si>
  <si>
    <t>Data tracking tools</t>
  </si>
  <si>
    <t>ILT will provide data tracking resources and tools to teachers to implement campus wide monitoring system.</t>
  </si>
  <si>
    <t>ILT will provide training for data tracking and monitoring expectations for teachers.</t>
  </si>
  <si>
    <t>Completed rubrics from learning walks</t>
  </si>
  <si>
    <t>Calendar, Learning Walk rubric</t>
  </si>
  <si>
    <t>ILT will create a calendar for learning walks to monitor protocols in practice and campus data monitoring system.</t>
  </si>
  <si>
    <t>Lesson plan feedback from appraisers</t>
  </si>
  <si>
    <t>Lesson plan template, Feedback rubric, Admin Calendar</t>
  </si>
  <si>
    <t>Oct. 21 - Oct. 25</t>
  </si>
  <si>
    <t>ILT will create a  rubric for lesson plan feedback and calendar for administrators to provide timely  feedback and coaching.</t>
  </si>
  <si>
    <t>Rubrics</t>
  </si>
  <si>
    <t>ILT will create a rubric for learning walks to identify implementation progress.</t>
  </si>
  <si>
    <t>Agendas &amp; minutes</t>
  </si>
  <si>
    <t>PLC Learning Rotation, ILT &amp; PLC agendas, Data protocols</t>
  </si>
  <si>
    <t>ILT will hold a working session to establish written protocols for PLC learning rotations and campus wide data monitoring system.</t>
  </si>
  <si>
    <t>ILT and PLC agendas</t>
  </si>
  <si>
    <t>Oct. 1</t>
  </si>
  <si>
    <t>ILT will add lesson plans and data as agenda item for instructional meetings.</t>
  </si>
  <si>
    <t>Progress toward Milestone</t>
  </si>
  <si>
    <t>Evidence used to Determine Progress toward Milestone</t>
  </si>
  <si>
    <t>Timeline</t>
  </si>
  <si>
    <t>Milestones</t>
  </si>
  <si>
    <t>Action plan-Milestones</t>
  </si>
  <si>
    <t>District Commitments Theory of Action</t>
  </si>
  <si>
    <t>District ensures access to high quality common formative assessments resources aligned to state standards. District will provide weekly support from Data Driven Instructional Specialist (DDIS) to build capacity of ILT and PLCs.</t>
  </si>
  <si>
    <t xml:space="preserve">District will support effective use of curricular resources through HISD Master Courses, Benchmark outlines and formative assessments. </t>
  </si>
  <si>
    <t>District will support principal by protecting time dedicated to instructional leadership.  District will provide Teacher Development Specialists (TDS) in all English, Math, Science, Social Studies, and Literacy to support ILT and PLC.</t>
  </si>
  <si>
    <t>Buy-in for common data tracking system for all teachers / contents.</t>
  </si>
  <si>
    <t xml:space="preserve">Buy-in for the need of common feedback process for lesson plans for all teachers. </t>
  </si>
  <si>
    <t>Campus leaders will establish a school wide data tracking system for students to monitor progress based on TEKS and mastery.</t>
  </si>
  <si>
    <t>Campus leaders will establish a calendar for lesson plan feedback and calibrate on a feedback rubric.</t>
  </si>
  <si>
    <t>Following week after At Bats</t>
  </si>
  <si>
    <t>Feedback, Notes and TADS ratings from session</t>
  </si>
  <si>
    <t>Deans</t>
  </si>
  <si>
    <t>At Bat Protocol</t>
  </si>
  <si>
    <t>Teachers will participate in At-Bat session to share effective strategies from the lesson plans. The deans will facilitate the sessions.</t>
  </si>
  <si>
    <t>2nd and 4th Friday</t>
  </si>
  <si>
    <t>PLC Agenda, PLC Minutes</t>
  </si>
  <si>
    <t>Checkpoint Guiding Questions, PLC Agenda</t>
  </si>
  <si>
    <t>Ongoing - Checkpoint 2 x per month</t>
  </si>
  <si>
    <t>Campus leaders will monitor formative data and campus data trackers to discuss progress during PLCs and teacher data sessions. Monitoring checkpoints will a minimum of twice per month from December - February.</t>
  </si>
  <si>
    <t>Teachers will collect and monitor formative assessment data and use for instructional planning during PLCs.</t>
  </si>
  <si>
    <t>Minutes from Protocol</t>
  </si>
  <si>
    <t>Tuning Protocol</t>
  </si>
  <si>
    <t>Campus leaders will participate in a feedback evaluation to improve lesson plan coaching.</t>
  </si>
  <si>
    <t>Teacher Files</t>
  </si>
  <si>
    <t>Appraisers</t>
  </si>
  <si>
    <t>ILT Calendar, Teacher Files</t>
  </si>
  <si>
    <t>Campus leaders will determine a feedback schedule and keep record of coaching in teacher files.</t>
  </si>
  <si>
    <t>Wheatfall, Leadership Team</t>
  </si>
  <si>
    <t>Tuning Protocol or Work Study Protocol</t>
  </si>
  <si>
    <t>ILT will evaluate protocol practice once per month December - February and make adjustments as necessary.</t>
  </si>
  <si>
    <t>Leadership Agenda, ILT Calendar</t>
  </si>
  <si>
    <t>Wheatfall</t>
  </si>
  <si>
    <t>ILT Calendar</t>
  </si>
  <si>
    <t>ILTs will determine collection and feedback days for protocol evaluations.</t>
  </si>
  <si>
    <t>Consistent and timely feedback from appraisers.</t>
  </si>
  <si>
    <t>Consistent and timely feedback from appraisers</t>
  </si>
  <si>
    <t>Campus leaders will monitor data with teachers and provide feedback to support student outcomes.</t>
  </si>
  <si>
    <t>Campus leaders will provide feedback and coaching on formative assessment and differentiation.</t>
  </si>
  <si>
    <t>The campus achieved signifigant progess in the aear of data-driven instruction. Classrooms have common data trackers and PLCs utilize common data tracking protocols. Additional focus will continue for the 2020-2021 acadmic year to monitor individual student progress with personalized plans to meet achievement goals for Domains I - III.</t>
  </si>
  <si>
    <t>Signifigant progress was made from the 2019-2020 school year with the addition of a new lesson plan template, PLC at-bats and daily feedback form campus walk-throughs. Additional focus will continue in the areas of differentiation and common daily formative assessments with immediate action.</t>
  </si>
  <si>
    <t>Yes, clear roles and responsiblities were developed through writtin protocols, organizational chart and duty schedule. Collaboration occurred daily through admin PLC and weekly leadership PLC.</t>
  </si>
  <si>
    <t>Instructional Leadership Team (ILT)  will use consistent, written campus protocols and processes to lead their academic department, grade level teams and other areas of responsibility. These processes will focus on monitoring student progress to meet the Domain II goal of 83 B.</t>
  </si>
  <si>
    <t>5.3 Data-driven instruction.</t>
  </si>
  <si>
    <t>5.1 Objective-driven daily lesson plans with formative assessments.</t>
  </si>
  <si>
    <t>1.1 Develop campus instructional leaders with clear roles and responsibilities.</t>
  </si>
  <si>
    <t>ILT will embled digital learning focused on intervention/small groups within the instructional program for the 2020-2021 acadmic year.</t>
  </si>
  <si>
    <t>1. Data Champions 2. Banding Action Plan 3. ILT Gallery Walk</t>
  </si>
  <si>
    <t>The 2020 STAAR adminsitration was cancelled due to COVID 19.Results from thedistrict released STAAR for English I and English II  for students performing at the meets level are 20%  EI and 24%  E2. A small sample (less than 35 completed Biology, Alg, and U.S. Hishtory) students perfomring at meets 10% Algebra I, 14% Biology and 20% U.S. History. All exams were administered before the school interuption began on March 12, 2020. Performance goals were not met due to the cancelled testing and school interuption which prevented intervention to improve released STAAR results.</t>
  </si>
  <si>
    <t>School was interupted due to COVID 19 and learning transitioned to online as of March 31, 2020. The interuption delayed the progress of the milestones focused primarly on instructional planning and review for the STAAR exam from March - May 2020.</t>
  </si>
  <si>
    <t>Monday after Data Coaching Session</t>
  </si>
  <si>
    <t>PLC Minutes</t>
  </si>
  <si>
    <t>Deans, TDS, DDIS</t>
  </si>
  <si>
    <t>PLC Agenda, Data Guiding Questions</t>
  </si>
  <si>
    <t>2nd &amp; 4th Tuesday</t>
  </si>
  <si>
    <t>Teachers will administer CFAs to monitor progress during the Banding Action Plan and discuss during PLCs with team and Deans.</t>
  </si>
  <si>
    <t>Check in 1st Thursday - March - April</t>
  </si>
  <si>
    <t>Small Group Roster</t>
  </si>
  <si>
    <t>Banding Rosters by Teacher</t>
  </si>
  <si>
    <t>March - April</t>
  </si>
  <si>
    <t>Banding Action Plan will begin 4-5 weeks before each EOC administered in the 2020 spring semester.</t>
  </si>
  <si>
    <t>Banding Small Group Assignments</t>
  </si>
  <si>
    <t>Student Data Results, Teacher Rosters</t>
  </si>
  <si>
    <t>1 Week after Released STAAR - March- April</t>
  </si>
  <si>
    <t>Campus leaders will align data tracking system with STAAR review plans  and create a cohort of students. This cohort will be based on performance band projections for the spring EOC. The Banding Action Plan (BAP) will be implemented by each EOC PLC.</t>
  </si>
  <si>
    <t>Completed Rubrics</t>
  </si>
  <si>
    <t>Data Champion Rubric</t>
  </si>
  <si>
    <t>March 9 - Faculty Meeting</t>
  </si>
  <si>
    <t>Campus leaders will review data systems to identify data champions who met success growing all students. Data champions will be recognized and celebrated. Champions will share practices with staff during A180</t>
  </si>
  <si>
    <t>4th Friday Monthly - March - May</t>
  </si>
  <si>
    <t>Agenda Minutes</t>
  </si>
  <si>
    <t>Principal, Deans</t>
  </si>
  <si>
    <t>Planning Agenda</t>
  </si>
  <si>
    <t>4th Tuesday - March - May</t>
  </si>
  <si>
    <t>Instructional Planning Sessions will occur monthly March - May. Feedback from Gallery Walk will be used as evidence for planning for the 2020-2021 academic year.</t>
  </si>
  <si>
    <t>Feedback from Gallery Walk</t>
  </si>
  <si>
    <t>Gallery Walk Guidance/Protocol</t>
  </si>
  <si>
    <t>March 10</t>
  </si>
  <si>
    <t>Campus leaders will participate in an Artifact Gallery Walk (Lesson Plans, Feedback, Data Tracking) to analyze progress.</t>
  </si>
  <si>
    <t>2nd Friday - March - May</t>
  </si>
  <si>
    <t>PLC Agenda</t>
  </si>
  <si>
    <t>2nd Tuesday - March - May</t>
  </si>
  <si>
    <t>ILTs will review data and principal will provide coaching for improvements as necessary.</t>
  </si>
  <si>
    <t>Protecting instructional leadership agenda to feedback check-ins.</t>
  </si>
  <si>
    <t>Determining guidance for gallery evaluation and shared responsibility for session.</t>
  </si>
  <si>
    <t>Protecting ILT time to facilitate the check-in meetings.</t>
  </si>
  <si>
    <t xml:space="preserve">Campus leaders will share data artifacts and evidence of student success with ILT during leadership meetings. </t>
  </si>
  <si>
    <t>Campus leaders will share feedback artifacts and evidence of student progress from monitoring. ILTs will use artifacts and feedback to establish professional development calendar for 2020-2021.</t>
  </si>
  <si>
    <t>ILTs will use MOY data to establish EOY progress goals.</t>
  </si>
  <si>
    <t>Cycle 3 90-Day Outcomes (March-May)</t>
  </si>
  <si>
    <t>Silvia Trinh</t>
  </si>
  <si>
    <t>If the district ensures access to high-quality common formative assessment resources aligned to state standards for all tested areas and PK-2 math and reading and the district ensures that schools receive detailed reports within two days of the assessment, then campuses will be better equipped to deploy objective driven lessons with aligned formative assessments and deploy effective classroom routines and strategies.</t>
  </si>
  <si>
    <t xml:space="preserve">If the district provides schools with access to student academic, behavioral, and on-track to graduate data and has effective systems and practices for identifying and supporting struggling learners and supporting effective instruction in schools then campuses will be able to establish strong DDI practices and provide employ RTI for students with learning gaps.  </t>
  </si>
  <si>
    <t>If the district ensures that campus buildings are well-maintained, safe, and conducive to learning and district policies and practices align with and promote positive school culture then campuses are able to create and implement a compelling and aligned vision, mission, goals, and values focused on a safe environment with high expectations for all.</t>
  </si>
  <si>
    <t>ILT will establish the Attendance Team (A-Team) and CCMR Team and identify the EOY goals and milestones to be monitored throughout the year.</t>
  </si>
  <si>
    <t>The A-Team and CCMR Team will meet monthly to discuss cohort progress on attendance and CCMR goals.</t>
  </si>
  <si>
    <t xml:space="preserve">District will provide data systems to track school culture data, and provides campuses with access to external student and family support services. </t>
  </si>
  <si>
    <t>Inconsistent monitoring by the leadership team of attendance
 and CCMR milestones.</t>
  </si>
  <si>
    <t>The CCMR Team will implement TSI snapshot 2 and begin to identify 11th grade students for CCMR potential.</t>
  </si>
  <si>
    <t>Oct. 6 - Oct. 9</t>
  </si>
  <si>
    <t>Sept. 15</t>
  </si>
  <si>
    <t>Sept. 15 - May 28</t>
  </si>
  <si>
    <t>Sept. 15 - Sept. 18</t>
  </si>
  <si>
    <t>Oct. 27</t>
  </si>
  <si>
    <t>Oct. 21 HISD Professional Development</t>
  </si>
  <si>
    <t>Oct. 20 - Oct. 23</t>
  </si>
  <si>
    <t>Oct. 20 - May 28 (Ongoing)</t>
  </si>
  <si>
    <t>Annual Calendar
Meeting Agenda
Milestone Data Report</t>
  </si>
  <si>
    <t>Principal Guillory
Dean Cornelius</t>
  </si>
  <si>
    <t>Principal Guillory
Dean Wheatfall
Dean Cornelius</t>
  </si>
  <si>
    <t>Calendar, Historical Attendance Data, SIP</t>
  </si>
  <si>
    <t>Calendar, Historical CCMR Data, CCMR Analyzer , SIP</t>
  </si>
  <si>
    <t>Nov. 3</t>
  </si>
  <si>
    <t>Monthly 1st Tuesday Leadership Meeting</t>
  </si>
  <si>
    <t>Nov. 17</t>
  </si>
  <si>
    <t>5.1 and 5.3</t>
  </si>
  <si>
    <t>Monthly (Dec 2020 - Feb 2021)</t>
  </si>
  <si>
    <t>Dec. 3 and Ongoing</t>
  </si>
  <si>
    <t>Dec. 3</t>
  </si>
  <si>
    <t>Dec. 3 - Feb. 26</t>
  </si>
  <si>
    <t>Dec. 1 Leadership Mtg</t>
  </si>
  <si>
    <t>Dec. 1 and Ongoing</t>
  </si>
  <si>
    <t>Dec. 8</t>
  </si>
  <si>
    <t>Marketing Materials
Incentives
Attendance Data Trackers</t>
  </si>
  <si>
    <t>SAT Score Report
CCMR Tracker
TSI Subscriptions</t>
  </si>
  <si>
    <t>Principal Guillory
Dean Wheatfall
Campus Leaders</t>
  </si>
  <si>
    <t>Principal Guillory
Dean Wheatfall
Campus Leaders
DDIS</t>
  </si>
  <si>
    <t>Principal Guillory
Dean Wheatfall</t>
  </si>
  <si>
    <t>Deans
Instructional Specialists</t>
  </si>
  <si>
    <t>Dean Cornelius</t>
  </si>
  <si>
    <t>Dean Wheatfall</t>
  </si>
  <si>
    <t>Attendance Milestone Tracker
Attendance Goal Report</t>
  </si>
  <si>
    <t>CCMR Milestone Tracker
CCMR Goal Report</t>
  </si>
  <si>
    <t>Banding Action Plan will begin 4-5 weeks before each EOC administered in the 2021 spring semester.</t>
  </si>
  <si>
    <t>Instructional Planning Sessions will occur monthly March - May. Feedback from Gallery Walk will be used as evidence for planning for the 2021-2022 academic year.</t>
  </si>
  <si>
    <t>March 9</t>
  </si>
  <si>
    <t>March 8 - Faculty Meeting</t>
  </si>
  <si>
    <t>March 2 - May 27 (Ongoing)</t>
  </si>
  <si>
    <t xml:space="preserve">Incentives
Marketing Materials
</t>
  </si>
  <si>
    <t>TSI Subscription
CCMR Analyzer Report</t>
  </si>
  <si>
    <t>Program Agenda
Attendance Data Milestones Report</t>
  </si>
  <si>
    <t xml:space="preserve">TSI Score Report
</t>
  </si>
  <si>
    <t>March 11</t>
  </si>
  <si>
    <t>March 30</t>
  </si>
  <si>
    <t>March 8</t>
  </si>
  <si>
    <t>Dec 1 (Monthly - First Tuesday Leadership Meeting)</t>
  </si>
  <si>
    <t>March 2 (Monthly - First Tuesday Leadership Meeting)</t>
  </si>
  <si>
    <t>The A-Team will implement recognition activities for targeted students.</t>
  </si>
  <si>
    <t>March 30 (Monthly - Last Tuesday Leadership Meeting)</t>
  </si>
  <si>
    <t>CCMR Team will review SAT scores, finalize PEIMS resubmission and plan for TSI Snapshot 1 for seniors.</t>
  </si>
  <si>
    <t>Dec. 15 (Monthly - Last Tuesday Leadership Meeting)</t>
  </si>
  <si>
    <t>Dec. 1 (Monthly - First Tuesday Leadership Meeting)</t>
  </si>
  <si>
    <t>A-Team will implement campus-wide attendance incentive program, attendance contracts and truancy conference protocols  to increase the attendance rate.</t>
  </si>
  <si>
    <t>The ILT will establish the  Attendance Team (A-Team) and CCMR team and identify annual EOY targets for each group to monitor. The teams will be lead by a campus administrator</t>
  </si>
  <si>
    <t>District Snapshot 1</t>
  </si>
  <si>
    <t>The campus will establish attendance and CCMR teams that meet monthly
 to monitor and discuss student key student outcomes. Data reports will be provided during the meeting on the progress of milestones to ensure the campus meets all accountability goals including  achievement, progress and CCMR indicators.</t>
  </si>
  <si>
    <t>SPED</t>
  </si>
  <si>
    <t>ELA Reading</t>
  </si>
  <si>
    <t>African American</t>
  </si>
  <si>
    <t>Math</t>
  </si>
  <si>
    <r>
      <t xml:space="preserve">Focus 1 Components 
</t>
    </r>
    <r>
      <rPr>
        <b/>
        <sz val="12"/>
        <color rgb="FF000000"/>
        <rFont val="Calibri"/>
        <family val="2"/>
        <scheme val="minor"/>
      </rPr>
      <t xml:space="preserve">Academic Achievement </t>
    </r>
  </si>
  <si>
    <r>
      <t xml:space="preserve">Focus 2 Components 
</t>
    </r>
    <r>
      <rPr>
        <b/>
        <sz val="12"/>
        <color rgb="FF000000"/>
        <rFont val="Calibri"/>
        <family val="2"/>
        <scheme val="minor"/>
      </rPr>
      <t>Student Success indicators</t>
    </r>
  </si>
  <si>
    <t>Econ. Dis.</t>
  </si>
  <si>
    <t>Silvia Trinh  10/19/2020</t>
  </si>
  <si>
    <t>Jonathan Trinh   10/19/2020</t>
  </si>
  <si>
    <t>Tiffany Guillory   10/19/2020</t>
  </si>
  <si>
    <t>Domain 1: 
For the 2020/2021 school year, our campus will increase our Domain 1 component scaled score of 60 to a 72 scaled score by increasing the percent Approaches to 50%, Meets to 35%, and Masters to 10%. In addition the campus will increase the CCMR raw score from 35 to 50. This will support our campus in achieving an overall C (72) Domain I rating for 2021. 
Rationale:  Tier I instruction must be strengthened  through  PLCs, PD and Data Driven Instruction to increase student achievement from 28% to 35% at the  Meets performance level. The campus must implement a focused CCMR plan for graduating seniors to increase the CCMR raw score from 35 to 50.
Domain 2: 
For the 2020/2021 school year, our campus will  increase our Domain 2b score for the 2020/2021 year from a  scale score to a 75 scale score. This will support our campus in achieving an overall C (75) Domain II rating for 2021. 
Rationale:  The campus must implement a monitoring system to track student growth from the previous year to ensure students meet both achievement and growth goals. The campus will strategically focus on improvement in Domain II where students move from one performance band to the next. This strategy  will have a positive result in performance in both Domains I and Domain III.
Domain 3: For the 2020/2021 school year, our campus will increase our Domain 3 score from a 61 scale score to a 76 scale score. This will support our campus in achieving an overall C (75) Domain III rating for 2021. 
Rationale: The campus must focus on targeted improvement for subpops through differentiation and small group instruction to mee the performance target.</t>
  </si>
  <si>
    <t>We will partner with the Houston Independent School District (HISD) Secondary Curriculum department and the Intervention department to receive ongoing instructional support and coaching to improve Tier I Instruction.</t>
  </si>
  <si>
    <t>We will consistently monitor student progress toward measurable goals for all students.  Data analysis will identify whether the focus area for student improvement is based on gaps or regression. Teachers will use the PLC to plan corrective instruction action plans to meet the needs of students.  Targeted instruction within the block and intervention period will assist the campus meet accountability and achieve a  B rating.</t>
  </si>
  <si>
    <t>The level of proficiency for creating TEKS aligned and rigorous assessment varies among teaches and PLCs. There are inconsistent data practices in classes throughout the building and a need for a campus system for data monitoring.</t>
  </si>
  <si>
    <t>Members of the ILT will review lesson plans and provide feedback on the standard alignment, differentiation, rigor, formative assessment and exemplar resources on a weekly basis.  All teachers will submit lessons that include a clear objective, time allotments, differentiation and daily formative assessment on a weekly basis. Targeted lesson plans will help students perform at higher levels and meet the Domain I Goal of 70 C.</t>
  </si>
  <si>
    <t>The ILT, department chairs and the SDMC will be involved in the development of the feedback rubric. We will share the rubric with the staff before implementation.</t>
  </si>
  <si>
    <t>The campus has not consistently monitored checkpoints for students before the end of the year when data is finalized. The CCMR and Attendance administrator must schedule ongoing meeting to track milestones to support the campus goals.</t>
  </si>
  <si>
    <t>The ILT, Attendance Team and CCMR Team will review the systems and checkpoints for the 2020-2021 school year. We will share the action plan with the staff.</t>
  </si>
  <si>
    <t>We want all teachers to implement effective Tier I Instruction (face to face and virtual) every day in every classroom. When Tier I Instruction is aligned to the rigor of standards and includes differentiation with small groups then the needs of all students will be met and the number of students requiring remediation will decrease.</t>
  </si>
  <si>
    <t>We will further develop a culture of high expectations by improving our attendance and CCMR monitoring systems to  attain a B rating.</t>
  </si>
  <si>
    <t xml:space="preserve">We will partner with our Student Assessment Data Specialist to implement data-driven protocols and trainings in all Professional Learning Communities (PLCs) throughout the year.
</t>
  </si>
  <si>
    <t xml:space="preserve">We will partner with our Student Assessment Data Specialist, Wrap Around Specialist, and College Access Coordinator to implement CCMR and Attendance systems and trainings with the staff throughout the year.
</t>
  </si>
  <si>
    <t xml:space="preserve">Lesson plan feedback and vetting is an essential step to ensure effective Tier I Instruction. Currently, leaders monitor lesson plan submission in the HUB Planner. There is a need to move from submission to providing lesson plan feedback for alignment to standards, scope and sequence and rigor. In addition the Instructional Leadership Team (ILT) must calibrate and develop a lesson plan feedback rubric.  In the past there has been inconsistent or no vetting of instructional materials among EOCs, monitoring of daily formative assessments during PLCs. PLC focus on what to teach vs. how to teach. </t>
  </si>
  <si>
    <t xml:space="preserve">Increase in performance mastery for the following groups will be targeted to meet 2020-2021 goals: 
Domain I:
 1)  ELA Reading: Increase African American meets performance from 20% to 32% / Increase Hispanic meets performance from 23% to 37% / Increase EL meets performance from 13% to 29%.                                                                                                                                                                                                                 2)  Math: Increase African American meets performance from 22% to 31% / Increase Hispanic meets performance from 35% to 40% / Increase EL meets performance from 28% to 40%.              
Domain 2B: 
 1)  ELA/Reading: Increase African American growth points of first time Eng II students from 68 scale points to 75.                                                                            2) Math: - Increase African American growth points of first time Algebra I students from 56 scale points to 67 .
Domain 3: The campus will monitor subpop performance of the following groups to ensure they are performing at the meets level 
Academic Status ELA Reading -
Hispanic and African American subpops will increase form 0 indictors met to 4 indicators met to meet accountability goals in Domain III.
</t>
  </si>
  <si>
    <t>The ILT, department chairs and the SDMC will review the data protocols and calendar for the 2020-2021 academic year. We will share the data protocols and assessment calendar with the staff before implementation.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</si>
</sst>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0"/>
    <numFmt numFmtId="165" formatCode="000000000"/>
    <numFmt numFmtId="166" formatCode="yyyy\-mm\-dd"/>
    <numFmt numFmtId="167" formatCode="dd\-mm\-yyyy;@"/>
    <numFmt numFmtId="168" formatCode="[$-F800]dddd\,\ mmmm\ dd\,\ yyyy"/>
  </numFmts>
  <fonts count="61" x14ac:knownFonts="1">
    <font>
      <sz val="11"/>
      <color rgb="FF000000"/>
      <name val="Calibri"/>
    </font>
    <font>
      <b/>
      <sz val="14"/>
      <color rgb="FF000000"/>
      <name val="Calibri"/>
      <family val="2"/>
    </font>
    <font>
      <sz val="11"/>
      <name val="Calibri"/>
      <family val="2"/>
    </font>
    <font>
      <sz val="11"/>
      <color theme="1"/>
      <name val="Calibri"/>
      <family val="2"/>
    </font>
    <font>
      <b/>
      <sz val="12"/>
      <color rgb="FF000000"/>
      <name val="Calibri"/>
      <family val="2"/>
    </font>
    <font>
      <b/>
      <sz val="22"/>
      <color rgb="FFFFFFFF"/>
      <name val="Calibri"/>
      <family val="2"/>
    </font>
    <font>
      <sz val="12"/>
      <color rgb="FF000000"/>
      <name val="Calibri"/>
      <family val="2"/>
    </font>
    <font>
      <b/>
      <sz val="18"/>
      <color rgb="FFFFFFFF"/>
      <name val="Calibri"/>
      <family val="2"/>
    </font>
    <font>
      <b/>
      <sz val="16"/>
      <color rgb="FFFFFFFF"/>
      <name val="Calibri"/>
      <family val="2"/>
    </font>
    <font>
      <sz val="12"/>
      <color theme="1"/>
      <name val="Calibri"/>
      <family val="2"/>
    </font>
    <font>
      <b/>
      <sz val="16"/>
      <color theme="0"/>
      <name val="Calibri"/>
      <family val="2"/>
    </font>
    <font>
      <sz val="16"/>
      <color rgb="FF000000"/>
      <name val="Calibri"/>
      <family val="2"/>
    </font>
    <font>
      <b/>
      <sz val="11"/>
      <color rgb="FF000000"/>
      <name val="Calibri"/>
      <family val="2"/>
    </font>
    <font>
      <i/>
      <sz val="11"/>
      <color rgb="FF000000"/>
      <name val="Calibri"/>
      <family val="2"/>
    </font>
    <font>
      <b/>
      <i/>
      <sz val="12"/>
      <color rgb="FF000000"/>
      <name val="Calibri"/>
      <family val="2"/>
    </font>
    <font>
      <sz val="14"/>
      <color rgb="FF000000"/>
      <name val="Calibri"/>
      <family val="2"/>
    </font>
    <font>
      <sz val="11"/>
      <color rgb="FF000000"/>
      <name val="Calibri"/>
      <family val="2"/>
    </font>
    <font>
      <b/>
      <sz val="16"/>
      <color rgb="FFFFFFFF"/>
      <name val="Calibri"/>
      <family val="2"/>
    </font>
    <font>
      <sz val="12"/>
      <color rgb="FF000000"/>
      <name val="Calibri"/>
      <family val="2"/>
    </font>
    <font>
      <b/>
      <sz val="12"/>
      <color rgb="FF000000"/>
      <name val="Calibri"/>
      <family val="2"/>
    </font>
    <font>
      <sz val="11"/>
      <color rgb="FF000000"/>
      <name val="Calibri"/>
      <family val="2"/>
    </font>
    <font>
      <sz val="12"/>
      <color rgb="FFFF0000"/>
      <name val="Calibri"/>
      <family val="2"/>
    </font>
    <font>
      <b/>
      <sz val="12"/>
      <name val="Calibri"/>
      <family val="2"/>
    </font>
    <font>
      <sz val="12"/>
      <name val="Calibri"/>
      <family val="2"/>
    </font>
    <font>
      <sz val="11"/>
      <color rgb="FF000000"/>
      <name val="Calibri"/>
      <family val="2"/>
    </font>
    <font>
      <sz val="11"/>
      <color rgb="FF000000"/>
      <name val="Calibri"/>
      <family val="2"/>
    </font>
    <font>
      <b/>
      <u/>
      <sz val="11"/>
      <color rgb="FF000000"/>
      <name val="Calibri"/>
      <family val="2"/>
    </font>
    <font>
      <u/>
      <sz val="11"/>
      <color theme="10"/>
      <name val="Calibri"/>
      <family val="2"/>
    </font>
    <font>
      <b/>
      <sz val="11"/>
      <color theme="4" tint="-0.249977111117893"/>
      <name val="Calibri"/>
      <family val="2"/>
    </font>
    <font>
      <b/>
      <sz val="12"/>
      <color theme="4" tint="-0.249977111117893"/>
      <name val="Calibri"/>
      <family val="2"/>
    </font>
    <font>
      <u/>
      <sz val="12"/>
      <color theme="10"/>
      <name val="Calibri"/>
      <family val="2"/>
    </font>
    <font>
      <b/>
      <sz val="20"/>
      <color rgb="FFFFFFFF"/>
      <name val="Calibri"/>
      <family val="2"/>
    </font>
    <font>
      <sz val="20"/>
      <name val="Calibri"/>
      <family val="2"/>
    </font>
    <font>
      <b/>
      <sz val="20"/>
      <color theme="1"/>
      <name val="Calibri"/>
      <family val="2"/>
    </font>
    <font>
      <b/>
      <sz val="18"/>
      <color theme="0"/>
      <name val="Calibri"/>
      <family val="2"/>
    </font>
    <font>
      <b/>
      <sz val="20"/>
      <color theme="2"/>
      <name val="Calibri"/>
      <family val="2"/>
    </font>
    <font>
      <sz val="20"/>
      <color theme="2"/>
      <name val="Calibri"/>
      <family val="2"/>
    </font>
    <font>
      <b/>
      <sz val="20"/>
      <color theme="0"/>
      <name val="Calibri"/>
      <family val="2"/>
    </font>
    <font>
      <sz val="20"/>
      <color rgb="FF000000"/>
      <name val="Calibri"/>
      <family val="2"/>
    </font>
    <font>
      <b/>
      <sz val="20"/>
      <color theme="3"/>
      <name val="Calibri"/>
      <family val="2"/>
    </font>
    <font>
      <sz val="20"/>
      <color theme="3"/>
      <name val="Calibri"/>
      <family val="2"/>
    </font>
    <font>
      <b/>
      <sz val="18"/>
      <color rgb="FF000000"/>
      <name val="Calibri"/>
      <family val="2"/>
    </font>
    <font>
      <sz val="11"/>
      <color rgb="FF000000"/>
      <name val="Calibri"/>
      <family val="2"/>
      <scheme val="minor"/>
    </font>
    <font>
      <sz val="12"/>
      <color rgb="FF000000"/>
      <name val="Calibri"/>
      <family val="2"/>
      <scheme val="minor"/>
    </font>
    <font>
      <sz val="13"/>
      <color rgb="FF000000"/>
      <name val="Calibri"/>
      <family val="2"/>
      <scheme val="minor"/>
    </font>
    <font>
      <b/>
      <sz val="13"/>
      <color rgb="FF000000"/>
      <name val="Calibri"/>
      <family val="2"/>
      <scheme val="minor"/>
    </font>
    <font>
      <u/>
      <sz val="14"/>
      <color theme="10"/>
      <name val="Calibri"/>
      <family val="2"/>
    </font>
    <font>
      <sz val="14"/>
      <color rgb="FF000000"/>
      <name val="Calibri"/>
      <family val="2"/>
      <scheme val="minor"/>
    </font>
    <font>
      <sz val="16"/>
      <color rgb="FF000000"/>
      <name val="Calibri"/>
      <family val="2"/>
      <scheme val="minor"/>
    </font>
    <font>
      <b/>
      <sz val="19"/>
      <color theme="0"/>
      <name val="Calibri"/>
      <family val="2"/>
    </font>
    <font>
      <sz val="11"/>
      <name val="Calibri"/>
      <family val="2"/>
      <scheme val="minor"/>
    </font>
    <font>
      <sz val="14"/>
      <name val="Calibri"/>
      <family val="2"/>
      <scheme val="minor"/>
    </font>
    <font>
      <b/>
      <sz val="16"/>
      <color rgb="FFFFFFFF"/>
      <name val="Calibri"/>
      <family val="2"/>
      <scheme val="minor"/>
    </font>
    <font>
      <b/>
      <sz val="12"/>
      <color rgb="FF000000"/>
      <name val="Calibri"/>
      <family val="2"/>
      <scheme val="minor"/>
    </font>
    <font>
      <b/>
      <sz val="20"/>
      <color rgb="FFFFFFFF"/>
      <name val="Calibri"/>
      <family val="2"/>
      <scheme val="minor"/>
    </font>
    <font>
      <sz val="20"/>
      <name val="Calibri"/>
      <family val="2"/>
      <scheme val="minor"/>
    </font>
    <font>
      <i/>
      <sz val="12"/>
      <color rgb="FF000000"/>
      <name val="Calibri"/>
      <family val="2"/>
    </font>
    <font>
      <sz val="12"/>
      <color theme="1"/>
      <name val="Calibri"/>
      <family val="2"/>
      <scheme val="minor"/>
    </font>
    <font>
      <i/>
      <sz val="10"/>
      <color rgb="FF000000"/>
      <name val="Calibri"/>
      <family val="2"/>
    </font>
    <font>
      <sz val="16"/>
      <name val="Calibri"/>
      <family val="2"/>
    </font>
    <font>
      <sz val="8"/>
      <color rgb="FF000000"/>
      <name val="Segoe UI"/>
      <family val="2"/>
    </font>
  </fonts>
  <fills count="60">
    <fill>
      <patternFill patternType="none"/>
    </fill>
    <fill>
      <patternFill patternType="gray125"/>
    </fill>
    <fill>
      <patternFill patternType="solid">
        <fgColor rgb="FF1E4E79"/>
        <bgColor rgb="FF1E4E79"/>
      </patternFill>
    </fill>
    <fill>
      <patternFill patternType="solid">
        <fgColor rgb="FFFFFFFF"/>
        <bgColor rgb="FFFFFFFF"/>
      </patternFill>
    </fill>
    <fill>
      <patternFill patternType="solid">
        <fgColor rgb="FFBDD6EE"/>
        <bgColor rgb="FFBDD6EE"/>
      </patternFill>
    </fill>
    <fill>
      <patternFill patternType="solid">
        <fgColor rgb="FF385623"/>
        <bgColor rgb="FF385623"/>
      </patternFill>
    </fill>
    <fill>
      <patternFill patternType="solid">
        <fgColor rgb="FFB6D7A8"/>
        <bgColor rgb="FFB6D7A8"/>
      </patternFill>
    </fill>
    <fill>
      <patternFill patternType="solid">
        <fgColor rgb="FFE2EFD9"/>
        <bgColor rgb="FFE2EFD9"/>
      </patternFill>
    </fill>
    <fill>
      <patternFill patternType="solid">
        <fgColor rgb="FF548135"/>
        <bgColor rgb="FF548135"/>
      </patternFill>
    </fill>
    <fill>
      <patternFill patternType="solid">
        <fgColor rgb="FFF4B083"/>
        <bgColor rgb="FFF4B083"/>
      </patternFill>
    </fill>
    <fill>
      <patternFill patternType="solid">
        <fgColor rgb="FFC55A11"/>
        <bgColor rgb="FFC55A11"/>
      </patternFill>
    </fill>
    <fill>
      <patternFill patternType="solid">
        <fgColor rgb="FFECECEC"/>
        <bgColor rgb="FFECECEC"/>
      </patternFill>
    </fill>
    <fill>
      <patternFill patternType="solid">
        <fgColor theme="5" tint="0.79998168889431442"/>
        <bgColor indexed="64"/>
      </patternFill>
    </fill>
    <fill>
      <patternFill patternType="solid">
        <fgColor theme="0"/>
        <bgColor rgb="FFECECEC"/>
      </patternFill>
    </fill>
    <fill>
      <patternFill patternType="solid">
        <fgColor theme="9" tint="0.79998168889431442"/>
        <bgColor rgb="FFECECEC"/>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rgb="FFA8D08D"/>
      </patternFill>
    </fill>
    <fill>
      <patternFill patternType="solid">
        <fgColor theme="4" tint="0.79998168889431442"/>
        <bgColor rgb="FFECECEC"/>
      </patternFill>
    </fill>
    <fill>
      <patternFill patternType="solid">
        <fgColor theme="5" tint="0.79998168889431442"/>
        <bgColor rgb="FFA8D08D"/>
      </patternFill>
    </fill>
    <fill>
      <patternFill patternType="solid">
        <fgColor theme="0"/>
        <bgColor rgb="FFA8D08D"/>
      </patternFill>
    </fill>
    <fill>
      <patternFill patternType="solid">
        <fgColor theme="8" tint="0.59999389629810485"/>
        <bgColor rgb="FFECECEC"/>
      </patternFill>
    </fill>
    <fill>
      <patternFill patternType="solid">
        <fgColor theme="8" tint="0.59999389629810485"/>
        <bgColor indexed="64"/>
      </patternFill>
    </fill>
    <fill>
      <patternFill patternType="solid">
        <fgColor theme="0"/>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9" tint="-0.249977111117893"/>
        <bgColor rgb="FF1E4E79"/>
      </patternFill>
    </fill>
    <fill>
      <patternFill patternType="solid">
        <fgColor theme="9" tint="-0.249977111117893"/>
        <bgColor indexed="64"/>
      </patternFill>
    </fill>
    <fill>
      <patternFill patternType="solid">
        <fgColor theme="9" tint="0.79998168889431442"/>
        <bgColor rgb="FF9CC2E5"/>
      </patternFill>
    </fill>
    <fill>
      <patternFill patternType="solid">
        <fgColor theme="7"/>
        <bgColor rgb="FF1E4E79"/>
      </patternFill>
    </fill>
    <fill>
      <patternFill patternType="solid">
        <fgColor theme="7"/>
        <bgColor indexed="64"/>
      </patternFill>
    </fill>
    <fill>
      <patternFill patternType="solid">
        <fgColor theme="7" tint="0.79998168889431442"/>
        <bgColor rgb="FF9CC2E5"/>
      </patternFill>
    </fill>
    <fill>
      <patternFill patternType="solid">
        <fgColor theme="8" tint="-0.499984740745262"/>
        <bgColor rgb="FF385623"/>
      </patternFill>
    </fill>
    <fill>
      <patternFill patternType="solid">
        <fgColor theme="8" tint="0.79998168889431442"/>
        <bgColor rgb="FFE2EFD9"/>
      </patternFill>
    </fill>
    <fill>
      <patternFill patternType="solid">
        <fgColor theme="2"/>
        <bgColor indexed="64"/>
      </patternFill>
    </fill>
    <fill>
      <patternFill patternType="solid">
        <fgColor theme="6" tint="-0.249977111117893"/>
        <bgColor rgb="FF1E4E79"/>
      </patternFill>
    </fill>
    <fill>
      <patternFill patternType="solid">
        <fgColor theme="6" tint="-0.249977111117893"/>
        <bgColor indexed="64"/>
      </patternFill>
    </fill>
    <fill>
      <patternFill patternType="solid">
        <fgColor theme="6" tint="0.59999389629810485"/>
        <bgColor rgb="FF9CC2E5"/>
      </patternFill>
    </fill>
    <fill>
      <patternFill patternType="solid">
        <fgColor theme="6" tint="0.59999389629810485"/>
        <bgColor indexed="64"/>
      </patternFill>
    </fill>
    <fill>
      <patternFill patternType="solid">
        <fgColor theme="4" tint="-0.249977111117893"/>
        <bgColor rgb="FF1E4E79"/>
      </patternFill>
    </fill>
    <fill>
      <patternFill patternType="solid">
        <fgColor theme="4" tint="0.59999389629810485"/>
        <bgColor rgb="FF9CC2E5"/>
      </patternFill>
    </fill>
    <fill>
      <patternFill patternType="solid">
        <fgColor theme="4" tint="0.79998168889431442"/>
        <bgColor rgb="FFBDD6EE"/>
      </patternFill>
    </fill>
    <fill>
      <patternFill patternType="solid">
        <fgColor theme="2" tint="-4.9989318521683403E-2"/>
        <bgColor indexed="64"/>
      </patternFill>
    </fill>
    <fill>
      <patternFill patternType="solid">
        <fgColor theme="8" tint="0.79998168889431442"/>
        <bgColor rgb="FF9CC2E5"/>
      </patternFill>
    </fill>
    <fill>
      <patternFill patternType="solid">
        <fgColor theme="2"/>
        <bgColor rgb="FF1E4E79"/>
      </patternFill>
    </fill>
    <fill>
      <patternFill patternType="solid">
        <fgColor theme="4" tint="0.59999389629810485"/>
        <bgColor rgb="FFF4B083"/>
      </patternFill>
    </fill>
    <fill>
      <patternFill patternType="solid">
        <fgColor theme="7"/>
        <bgColor rgb="FF7157B1"/>
      </patternFill>
    </fill>
    <fill>
      <patternFill patternType="solid">
        <fgColor theme="7" tint="0.79998168889431442"/>
        <bgColor rgb="FFD9D2E9"/>
      </patternFill>
    </fill>
    <fill>
      <patternFill patternType="solid">
        <fgColor theme="5" tint="0.79998168889431442"/>
        <bgColor rgb="FFF4B083"/>
      </patternFill>
    </fill>
    <fill>
      <patternFill patternType="solid">
        <fgColor theme="8" tint="-0.499984740745262"/>
        <bgColor rgb="FFA8D08D"/>
      </patternFill>
    </fill>
    <fill>
      <patternFill patternType="solid">
        <fgColor theme="8" tint="-0.499984740745262"/>
        <bgColor rgb="FF548135"/>
      </patternFill>
    </fill>
    <fill>
      <patternFill patternType="solid">
        <fgColor theme="4"/>
        <bgColor indexed="64"/>
      </patternFill>
    </fill>
    <fill>
      <patternFill patternType="solid">
        <fgColor theme="0" tint="-4.9989318521683403E-2"/>
        <bgColor rgb="FFECECEC"/>
      </patternFill>
    </fill>
    <fill>
      <patternFill patternType="solid">
        <fgColor rgb="FF9CC2E5"/>
        <bgColor rgb="FF9CC2E5"/>
      </patternFill>
    </fill>
    <fill>
      <patternFill patternType="solid">
        <fgColor rgb="FFD9D2E9"/>
        <bgColor rgb="FFD9D2E9"/>
      </patternFill>
    </fill>
    <fill>
      <patternFill patternType="solid">
        <fgColor rgb="FF7157B1"/>
        <bgColor rgb="FF7157B1"/>
      </patternFill>
    </fill>
    <fill>
      <patternFill patternType="solid">
        <fgColor rgb="FFFFFF00"/>
        <bgColor indexed="64"/>
      </patternFill>
    </fill>
    <fill>
      <patternFill patternType="solid">
        <fgColor theme="4" tint="0.79998168889431442"/>
        <bgColor rgb="FFA8D08D"/>
      </patternFill>
    </fill>
  </fills>
  <borders count="135">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medium">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top style="thin">
        <color rgb="FF000000"/>
      </top>
      <bottom/>
      <diagonal/>
    </border>
    <border>
      <left style="medium">
        <color rgb="FF000000"/>
      </left>
      <right/>
      <top style="thin">
        <color rgb="FF000000"/>
      </top>
      <bottom style="thin">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style="thin">
        <color rgb="FF000000"/>
      </left>
      <right/>
      <top/>
      <bottom/>
      <diagonal/>
    </border>
    <border>
      <left/>
      <right/>
      <top/>
      <bottom/>
      <diagonal/>
    </border>
    <border>
      <left/>
      <right style="thin">
        <color rgb="FF000000"/>
      </right>
      <top/>
      <bottom/>
      <diagonal/>
    </border>
    <border>
      <left/>
      <right/>
      <top/>
      <bottom style="medium">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rgb="FF000000"/>
      </left>
      <right style="medium">
        <color indexed="64"/>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diagonal/>
    </border>
    <border>
      <left/>
      <right style="medium">
        <color rgb="FF000000"/>
      </right>
      <top style="medium">
        <color indexed="64"/>
      </top>
      <bottom/>
      <diagonal/>
    </border>
    <border>
      <left style="thin">
        <color rgb="FF000000"/>
      </left>
      <right style="thin">
        <color rgb="FF000000"/>
      </right>
      <top style="thin">
        <color rgb="FF000000"/>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thin">
        <color rgb="FF000000"/>
      </top>
      <bottom style="thin">
        <color rgb="FF000000"/>
      </bottom>
      <diagonal/>
    </border>
    <border>
      <left style="thin">
        <color rgb="FF000000"/>
      </left>
      <right style="medium">
        <color rgb="FF000000"/>
      </right>
      <top style="thin">
        <color rgb="FF000000"/>
      </top>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rgb="FF000000"/>
      </top>
      <bottom style="thin">
        <color rgb="FF000000"/>
      </bottom>
      <diagonal/>
    </border>
    <border>
      <left/>
      <right style="thin">
        <color rgb="FF000000"/>
      </right>
      <top/>
      <bottom style="medium">
        <color indexed="64"/>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rgb="FF000000"/>
      </top>
      <bottom style="thin">
        <color rgb="FF000000"/>
      </bottom>
      <diagonal/>
    </border>
    <border>
      <left/>
      <right style="medium">
        <color indexed="64"/>
      </right>
      <top style="medium">
        <color rgb="FF000000"/>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medium">
        <color indexed="64"/>
      </left>
      <right/>
      <top/>
      <bottom style="medium">
        <color rgb="FF000000"/>
      </bottom>
      <diagonal/>
    </border>
    <border>
      <left/>
      <right style="medium">
        <color indexed="64"/>
      </right>
      <top/>
      <bottom style="medium">
        <color rgb="FF000000"/>
      </bottom>
      <diagonal/>
    </border>
    <border>
      <left/>
      <right style="medium">
        <color indexed="64"/>
      </right>
      <top/>
      <bottom style="thin">
        <color rgb="FF000000"/>
      </bottom>
      <diagonal/>
    </border>
    <border>
      <left style="thin">
        <color rgb="FF000000"/>
      </left>
      <right style="thin">
        <color rgb="FF000000"/>
      </right>
      <top style="thin">
        <color rgb="FF000000"/>
      </top>
      <bottom style="medium">
        <color indexed="64"/>
      </bottom>
      <diagonal/>
    </border>
    <border>
      <left style="thin">
        <color indexed="64"/>
      </left>
      <right/>
      <top/>
      <bottom style="thin">
        <color rgb="FF000000"/>
      </bottom>
      <diagonal/>
    </border>
    <border>
      <left/>
      <right style="thin">
        <color indexed="64"/>
      </right>
      <top style="thin">
        <color rgb="FF000000"/>
      </top>
      <bottom style="thin">
        <color rgb="FF000000"/>
      </bottom>
      <diagonal/>
    </border>
    <border>
      <left/>
      <right style="thin">
        <color indexed="64"/>
      </right>
      <top/>
      <bottom style="thin">
        <color rgb="FF000000"/>
      </bottom>
      <diagonal/>
    </border>
    <border>
      <left/>
      <right/>
      <top style="medium">
        <color indexed="64"/>
      </top>
      <bottom/>
      <diagonal/>
    </border>
    <border>
      <left style="medium">
        <color indexed="64"/>
      </left>
      <right/>
      <top style="thin">
        <color rgb="FF000000"/>
      </top>
      <bottom style="medium">
        <color indexed="64"/>
      </bottom>
      <diagonal/>
    </border>
    <border>
      <left/>
      <right style="thin">
        <color indexed="64"/>
      </right>
      <top style="thin">
        <color indexed="64"/>
      </top>
      <bottom style="medium">
        <color indexed="64"/>
      </bottom>
      <diagonal/>
    </border>
    <border>
      <left style="thin">
        <color indexed="64"/>
      </left>
      <right/>
      <top style="thin">
        <color rgb="FF000000"/>
      </top>
      <bottom style="medium">
        <color indexed="64"/>
      </bottom>
      <diagonal/>
    </border>
    <border>
      <left/>
      <right style="thin">
        <color indexed="64"/>
      </right>
      <top style="thin">
        <color rgb="FF000000"/>
      </top>
      <bottom style="medium">
        <color indexed="64"/>
      </bottom>
      <diagonal/>
    </border>
    <border>
      <left style="medium">
        <color indexed="64"/>
      </left>
      <right/>
      <top/>
      <bottom style="thin">
        <color rgb="FF000000"/>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medium">
        <color indexed="64"/>
      </bottom>
      <diagonal/>
    </border>
    <border>
      <left style="thin">
        <color rgb="FF000000"/>
      </left>
      <right style="medium">
        <color indexed="64"/>
      </right>
      <top style="thin">
        <color rgb="FF000000"/>
      </top>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top/>
      <bottom style="medium">
        <color rgb="FFC00000"/>
      </bottom>
      <diagonal/>
    </border>
    <border>
      <left/>
      <right style="medium">
        <color indexed="64"/>
      </right>
      <top/>
      <bottom style="medium">
        <color rgb="FFC00000"/>
      </bottom>
      <diagonal/>
    </border>
    <border>
      <left style="medium">
        <color indexed="64"/>
      </left>
      <right style="medium">
        <color rgb="FFC00000"/>
      </right>
      <top style="medium">
        <color rgb="FFC00000"/>
      </top>
      <bottom style="medium">
        <color rgb="FFC00000"/>
      </bottom>
      <diagonal/>
    </border>
    <border>
      <left style="medium">
        <color rgb="FFC00000"/>
      </left>
      <right style="medium">
        <color indexed="64"/>
      </right>
      <top style="medium">
        <color rgb="FFC00000"/>
      </top>
      <bottom style="medium">
        <color rgb="FFC00000"/>
      </bottom>
      <diagonal/>
    </border>
    <border>
      <left style="medium">
        <color indexed="64"/>
      </left>
      <right/>
      <top style="medium">
        <color rgb="FFC00000"/>
      </top>
      <bottom style="medium">
        <color rgb="FFC00000"/>
      </bottom>
      <diagonal/>
    </border>
    <border>
      <left/>
      <right style="medium">
        <color indexed="64"/>
      </right>
      <top style="medium">
        <color rgb="FFC00000"/>
      </top>
      <bottom style="medium">
        <color rgb="FFC00000"/>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rgb="FF000000"/>
      </right>
      <top style="thin">
        <color rgb="FF000000"/>
      </top>
      <bottom style="medium">
        <color rgb="FF000000"/>
      </bottom>
      <diagonal/>
    </border>
    <border>
      <left/>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style="thin">
        <color rgb="FF000000"/>
      </right>
      <top style="thin">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style="thin">
        <color rgb="FF000000"/>
      </right>
      <top/>
      <bottom style="thin">
        <color rgb="FF000000"/>
      </bottom>
      <diagonal/>
    </border>
    <border>
      <left/>
      <right style="medium">
        <color rgb="FF000000"/>
      </right>
      <top style="thin">
        <color rgb="FF000000"/>
      </top>
      <bottom/>
      <diagonal/>
    </border>
  </borders>
  <cellStyleXfs count="6">
    <xf numFmtId="0" fontId="0" fillId="0" borderId="0"/>
    <xf numFmtId="0" fontId="16" fillId="0" borderId="18"/>
    <xf numFmtId="0" fontId="20" fillId="0" borderId="18"/>
    <xf numFmtId="0" fontId="24" fillId="0" borderId="18"/>
    <xf numFmtId="0" fontId="25" fillId="0" borderId="18"/>
    <xf numFmtId="0" fontId="27" fillId="0" borderId="0" applyNumberFormat="0" applyFill="0" applyBorder="0" applyAlignment="0" applyProtection="0"/>
  </cellStyleXfs>
  <cellXfs count="545">
    <xf numFmtId="0" fontId="0" fillId="0" borderId="0" xfId="0" applyFont="1" applyAlignment="1"/>
    <xf numFmtId="0" fontId="0" fillId="0" borderId="0" xfId="0" applyFont="1"/>
    <xf numFmtId="0" fontId="4" fillId="7" borderId="13" xfId="0" applyFont="1" applyFill="1" applyBorder="1" applyAlignment="1">
      <alignment horizontal="center" vertical="center" wrapText="1"/>
    </xf>
    <xf numFmtId="0" fontId="9" fillId="0" borderId="3" xfId="0" applyFont="1" applyBorder="1" applyAlignment="1">
      <alignment horizontal="left" vertical="center"/>
    </xf>
    <xf numFmtId="0" fontId="6" fillId="3" borderId="3" xfId="0" applyFont="1" applyFill="1" applyBorder="1" applyAlignment="1">
      <alignment horizontal="left" vertical="center"/>
    </xf>
    <xf numFmtId="0" fontId="11" fillId="0" borderId="0" xfId="0" applyFont="1"/>
    <xf numFmtId="0" fontId="9" fillId="0" borderId="3" xfId="0" applyFont="1" applyBorder="1" applyAlignment="1">
      <alignment horizontal="left" vertical="center" wrapText="1"/>
    </xf>
    <xf numFmtId="0" fontId="6" fillId="3" borderId="3" xfId="0" applyFont="1" applyFill="1" applyBorder="1" applyAlignment="1">
      <alignment horizontal="left" vertical="center" wrapText="1"/>
    </xf>
    <xf numFmtId="0" fontId="6" fillId="3" borderId="14" xfId="0" applyFont="1" applyFill="1" applyBorder="1" applyAlignment="1">
      <alignment horizontal="left" vertical="center" wrapText="1"/>
    </xf>
    <xf numFmtId="0" fontId="0" fillId="0" borderId="0" xfId="0" applyFont="1" applyAlignment="1">
      <alignment horizontal="left"/>
    </xf>
    <xf numFmtId="0" fontId="0" fillId="0" borderId="0" xfId="0" applyFont="1" applyAlignment="1"/>
    <xf numFmtId="0" fontId="0" fillId="0" borderId="0" xfId="0" applyFont="1" applyAlignment="1"/>
    <xf numFmtId="0" fontId="0" fillId="0" borderId="0" xfId="0" applyFont="1" applyAlignment="1"/>
    <xf numFmtId="0" fontId="0" fillId="0" borderId="0" xfId="0" applyFont="1" applyAlignment="1"/>
    <xf numFmtId="0" fontId="16" fillId="0" borderId="0" xfId="0" applyFont="1" applyAlignment="1"/>
    <xf numFmtId="0" fontId="0" fillId="0" borderId="0" xfId="0" applyFont="1" applyAlignment="1">
      <alignment horizontal="center"/>
    </xf>
    <xf numFmtId="0" fontId="0" fillId="0" borderId="0" xfId="0" applyFont="1" applyAlignment="1">
      <alignment vertical="center"/>
    </xf>
    <xf numFmtId="0" fontId="16" fillId="0" borderId="0" xfId="0" applyFont="1" applyAlignment="1">
      <alignment horizontal="left"/>
    </xf>
    <xf numFmtId="0" fontId="9" fillId="0" borderId="64" xfId="0" applyFont="1" applyBorder="1" applyAlignment="1">
      <alignment horizontal="left" vertical="center" wrapText="1"/>
    </xf>
    <xf numFmtId="0" fontId="6" fillId="3" borderId="64" xfId="0" applyFont="1" applyFill="1" applyBorder="1" applyAlignment="1">
      <alignment horizontal="left" vertical="center" wrapText="1"/>
    </xf>
    <xf numFmtId="0" fontId="6" fillId="3" borderId="73" xfId="0" applyFont="1" applyFill="1" applyBorder="1" applyAlignment="1">
      <alignment horizontal="left" vertical="center" wrapText="1"/>
    </xf>
    <xf numFmtId="0" fontId="6" fillId="0" borderId="43" xfId="0" applyFont="1" applyBorder="1" applyAlignment="1">
      <alignment horizontal="center" vertical="center" wrapText="1"/>
    </xf>
    <xf numFmtId="0" fontId="0" fillId="0" borderId="18" xfId="0" applyFont="1" applyBorder="1"/>
    <xf numFmtId="0" fontId="4" fillId="33" borderId="42" xfId="0" applyFont="1" applyFill="1" applyBorder="1" applyAlignment="1">
      <alignment horizontal="left" vertical="center" wrapText="1"/>
    </xf>
    <xf numFmtId="0" fontId="4" fillId="39" borderId="33" xfId="0" applyFont="1" applyFill="1" applyBorder="1" applyAlignment="1">
      <alignment horizontal="left" vertical="center" wrapText="1"/>
    </xf>
    <xf numFmtId="0" fontId="22" fillId="40" borderId="33" xfId="0" applyFont="1" applyFill="1" applyBorder="1" applyAlignment="1">
      <alignment horizontal="left" vertical="center" wrapText="1"/>
    </xf>
    <xf numFmtId="0" fontId="4" fillId="39" borderId="38" xfId="0" applyFont="1" applyFill="1" applyBorder="1" applyAlignment="1">
      <alignment horizontal="left" vertical="center" wrapText="1"/>
    </xf>
    <xf numFmtId="0" fontId="22" fillId="40" borderId="38" xfId="0" applyFont="1" applyFill="1" applyBorder="1" applyAlignment="1">
      <alignment horizontal="left" vertical="center" wrapText="1"/>
    </xf>
    <xf numFmtId="0" fontId="19" fillId="30" borderId="3" xfId="0" applyFont="1" applyFill="1" applyBorder="1" applyAlignment="1">
      <alignment horizontal="center" vertical="center" wrapText="1"/>
    </xf>
    <xf numFmtId="0" fontId="4" fillId="30" borderId="3" xfId="0" applyFont="1" applyFill="1" applyBorder="1" applyAlignment="1">
      <alignment horizontal="center" vertical="center" wrapText="1"/>
    </xf>
    <xf numFmtId="0" fontId="4" fillId="47" borderId="3" xfId="0" applyFont="1" applyFill="1" applyBorder="1" applyAlignment="1">
      <alignment horizontal="center" vertical="center" wrapText="1"/>
    </xf>
    <xf numFmtId="0" fontId="4" fillId="47" borderId="14" xfId="0" applyFont="1" applyFill="1" applyBorder="1" applyAlignment="1">
      <alignment horizontal="center" vertical="center" wrapText="1"/>
    </xf>
    <xf numFmtId="0" fontId="4" fillId="45" borderId="90" xfId="0" applyFont="1" applyFill="1" applyBorder="1" applyAlignment="1">
      <alignment horizontal="right" vertical="center" wrapText="1"/>
    </xf>
    <xf numFmtId="0" fontId="4" fillId="45" borderId="90" xfId="0" applyFont="1" applyFill="1" applyBorder="1" applyAlignment="1">
      <alignment horizontal="left" vertical="center" wrapText="1"/>
    </xf>
    <xf numFmtId="0" fontId="19" fillId="45" borderId="91" xfId="0" applyFont="1" applyFill="1" applyBorder="1" applyAlignment="1">
      <alignment horizontal="left" vertical="center" wrapText="1"/>
    </xf>
    <xf numFmtId="0" fontId="0" fillId="35" borderId="27" xfId="0" applyFont="1" applyFill="1" applyBorder="1"/>
    <xf numFmtId="0" fontId="4" fillId="35" borderId="90" xfId="0" applyFont="1" applyFill="1" applyBorder="1" applyAlignment="1">
      <alignment horizontal="left" vertical="center" wrapText="1"/>
    </xf>
    <xf numFmtId="0" fontId="4" fillId="35" borderId="104" xfId="0" applyFont="1" applyFill="1" applyBorder="1" applyAlignment="1">
      <alignment horizontal="left" vertical="center" wrapText="1"/>
    </xf>
    <xf numFmtId="0" fontId="19" fillId="35" borderId="104" xfId="0" applyFont="1" applyFill="1" applyBorder="1" applyAlignment="1">
      <alignment horizontal="left" vertical="center" wrapText="1"/>
    </xf>
    <xf numFmtId="0" fontId="4" fillId="35" borderId="79" xfId="0" applyFont="1" applyFill="1" applyBorder="1" applyAlignment="1">
      <alignment horizontal="left" vertical="center" wrapText="1"/>
    </xf>
    <xf numFmtId="0" fontId="19" fillId="35" borderId="79" xfId="0" applyFont="1" applyFill="1" applyBorder="1" applyAlignment="1">
      <alignment horizontal="left" vertical="center" wrapText="1"/>
    </xf>
    <xf numFmtId="0" fontId="4" fillId="47" borderId="109" xfId="0" applyFont="1" applyFill="1" applyBorder="1" applyAlignment="1">
      <alignment horizontal="center" vertical="center" wrapText="1"/>
    </xf>
    <xf numFmtId="0" fontId="6" fillId="3" borderId="109" xfId="0" applyFont="1" applyFill="1" applyBorder="1" applyAlignment="1">
      <alignment horizontal="left" vertical="center"/>
    </xf>
    <xf numFmtId="0" fontId="9" fillId="0" borderId="95" xfId="0" applyFont="1" applyBorder="1" applyAlignment="1">
      <alignment horizontal="left" vertical="center"/>
    </xf>
    <xf numFmtId="0" fontId="6" fillId="3" borderId="95" xfId="0" applyFont="1" applyFill="1" applyBorder="1" applyAlignment="1">
      <alignment horizontal="left" vertical="center"/>
    </xf>
    <xf numFmtId="0" fontId="6" fillId="3" borderId="110" xfId="0" applyFont="1" applyFill="1" applyBorder="1" applyAlignment="1">
      <alignment horizontal="left" vertical="center"/>
    </xf>
    <xf numFmtId="0" fontId="19" fillId="45" borderId="90" xfId="0" applyFont="1" applyFill="1" applyBorder="1" applyAlignment="1">
      <alignment horizontal="left" vertical="center" wrapText="1"/>
    </xf>
    <xf numFmtId="0" fontId="6" fillId="3" borderId="109" xfId="0" applyFont="1" applyFill="1" applyBorder="1" applyAlignment="1">
      <alignment horizontal="left" vertical="center" wrapText="1"/>
    </xf>
    <xf numFmtId="0" fontId="38" fillId="0" borderId="0" xfId="0" applyFont="1" applyAlignment="1"/>
    <xf numFmtId="0" fontId="38" fillId="0" borderId="0" xfId="0" applyFont="1"/>
    <xf numFmtId="0" fontId="40" fillId="0" borderId="0" xfId="0" applyFont="1"/>
    <xf numFmtId="0" fontId="40" fillId="0" borderId="0" xfId="0" applyFont="1" applyAlignment="1"/>
    <xf numFmtId="0" fontId="6" fillId="3" borderId="111" xfId="0" applyFont="1" applyFill="1" applyBorder="1" applyAlignment="1">
      <alignment horizontal="left" vertical="center" wrapText="1"/>
    </xf>
    <xf numFmtId="0" fontId="4" fillId="49" borderId="90" xfId="0" applyFont="1" applyFill="1" applyBorder="1" applyAlignment="1">
      <alignment horizontal="right" vertical="center" wrapText="1"/>
    </xf>
    <xf numFmtId="0" fontId="4" fillId="49" borderId="90" xfId="0" applyFont="1" applyFill="1" applyBorder="1" applyAlignment="1">
      <alignment vertical="center" wrapText="1"/>
    </xf>
    <xf numFmtId="0" fontId="4" fillId="49" borderId="91" xfId="0" applyFont="1" applyFill="1" applyBorder="1" applyAlignment="1">
      <alignment horizontal="left" vertical="center" wrapText="1"/>
    </xf>
    <xf numFmtId="0" fontId="0" fillId="0" borderId="18" xfId="0" applyFont="1" applyBorder="1" applyAlignment="1"/>
    <xf numFmtId="0" fontId="45" fillId="0" borderId="114" xfId="0" applyFont="1" applyBorder="1" applyAlignment="1">
      <alignment vertical="center"/>
    </xf>
    <xf numFmtId="0" fontId="45" fillId="0" borderId="115" xfId="0" applyFont="1" applyBorder="1" applyAlignment="1">
      <alignment horizontal="left" vertical="center"/>
    </xf>
    <xf numFmtId="0" fontId="48" fillId="16" borderId="116" xfId="0" applyFont="1" applyFill="1" applyBorder="1" applyAlignment="1">
      <alignment horizontal="center" vertical="center"/>
    </xf>
    <xf numFmtId="0" fontId="48" fillId="16" borderId="117" xfId="0" applyFont="1" applyFill="1" applyBorder="1" applyAlignment="1">
      <alignment horizontal="center" vertical="center"/>
    </xf>
    <xf numFmtId="165" fontId="48" fillId="16" borderId="116" xfId="0" applyNumberFormat="1" applyFont="1" applyFill="1" applyBorder="1" applyAlignment="1">
      <alignment horizontal="center" vertical="center"/>
    </xf>
    <xf numFmtId="0" fontId="0" fillId="0" borderId="42" xfId="0" applyFont="1" applyBorder="1" applyAlignment="1"/>
    <xf numFmtId="0" fontId="0" fillId="0" borderId="37" xfId="0" applyFont="1" applyBorder="1" applyAlignment="1"/>
    <xf numFmtId="0" fontId="42" fillId="0" borderId="18" xfId="4" applyFont="1"/>
    <xf numFmtId="0" fontId="42" fillId="0" borderId="0" xfId="0" applyFont="1" applyAlignment="1"/>
    <xf numFmtId="0" fontId="42" fillId="24" borderId="18" xfId="4" applyFont="1" applyFill="1"/>
    <xf numFmtId="0" fontId="43" fillId="0" borderId="18" xfId="4" applyFont="1"/>
    <xf numFmtId="0" fontId="43" fillId="0" borderId="18" xfId="4" applyFont="1" applyAlignment="1">
      <alignment vertical="center"/>
    </xf>
    <xf numFmtId="0" fontId="43" fillId="14" borderId="32" xfId="4" applyFont="1" applyFill="1" applyBorder="1" applyAlignment="1">
      <alignment horizontal="center" vertical="center" wrapText="1"/>
    </xf>
    <xf numFmtId="0" fontId="43" fillId="14" borderId="57" xfId="4" applyFont="1" applyFill="1" applyBorder="1" applyAlignment="1">
      <alignment horizontal="center" vertical="center" wrapText="1"/>
    </xf>
    <xf numFmtId="0" fontId="43" fillId="14" borderId="33" xfId="4" applyFont="1" applyFill="1" applyBorder="1" applyAlignment="1">
      <alignment horizontal="center" vertical="center" wrapText="1"/>
    </xf>
    <xf numFmtId="0" fontId="43" fillId="14" borderId="44" xfId="4" applyFont="1" applyFill="1" applyBorder="1" applyAlignment="1">
      <alignment horizontal="center" vertical="center" wrapText="1"/>
    </xf>
    <xf numFmtId="0" fontId="43" fillId="14" borderId="36" xfId="4" applyFont="1" applyFill="1" applyBorder="1" applyAlignment="1">
      <alignment horizontal="center" vertical="center" wrapText="1"/>
    </xf>
    <xf numFmtId="0" fontId="43" fillId="14" borderId="41" xfId="4" applyFont="1" applyFill="1" applyBorder="1" applyAlignment="1">
      <alignment horizontal="center" vertical="center" wrapText="1"/>
    </xf>
    <xf numFmtId="0" fontId="43" fillId="17" borderId="36" xfId="4" applyFont="1" applyFill="1" applyBorder="1" applyAlignment="1" applyProtection="1">
      <alignment horizontal="center" vertical="center" wrapText="1"/>
      <protection locked="0"/>
    </xf>
    <xf numFmtId="0" fontId="43" fillId="17" borderId="41" xfId="4" applyFont="1" applyFill="1" applyBorder="1" applyAlignment="1" applyProtection="1">
      <alignment horizontal="center" vertical="center" wrapText="1"/>
      <protection locked="0"/>
    </xf>
    <xf numFmtId="0" fontId="43" fillId="17" borderId="52" xfId="4" applyFont="1" applyFill="1" applyBorder="1" applyAlignment="1" applyProtection="1">
      <alignment horizontal="center" vertical="center" wrapText="1"/>
      <protection locked="0"/>
    </xf>
    <xf numFmtId="0" fontId="43" fillId="17" borderId="51" xfId="4" applyFont="1" applyFill="1" applyBorder="1" applyAlignment="1" applyProtection="1">
      <alignment horizontal="center" vertical="center" wrapText="1"/>
      <protection locked="0"/>
    </xf>
    <xf numFmtId="0" fontId="43" fillId="12" borderId="50" xfId="4" applyFont="1" applyFill="1" applyBorder="1" applyAlignment="1" applyProtection="1">
      <alignment horizontal="center" vertical="center" wrapText="1"/>
      <protection locked="0"/>
    </xf>
    <xf numFmtId="0" fontId="43" fillId="16" borderId="50" xfId="4" applyFont="1" applyFill="1" applyBorder="1" applyAlignment="1" applyProtection="1">
      <alignment horizontal="center" vertical="center" wrapText="1"/>
      <protection locked="0"/>
    </xf>
    <xf numFmtId="0" fontId="43" fillId="15" borderId="50" xfId="4" applyFont="1" applyFill="1" applyBorder="1" applyAlignment="1" applyProtection="1">
      <alignment horizontal="center" vertical="center" wrapText="1"/>
      <protection locked="0"/>
    </xf>
    <xf numFmtId="0" fontId="42" fillId="0" borderId="18" xfId="4" applyFont="1" applyAlignment="1">
      <alignment horizontal="left"/>
    </xf>
    <xf numFmtId="0" fontId="42" fillId="0" borderId="18" xfId="4" applyFont="1" applyAlignment="1">
      <alignment horizontal="center"/>
    </xf>
    <xf numFmtId="0" fontId="47" fillId="0" borderId="18" xfId="4" applyFont="1"/>
    <xf numFmtId="0" fontId="47" fillId="0" borderId="0" xfId="0" applyFont="1" applyAlignment="1"/>
    <xf numFmtId="0" fontId="47" fillId="4" borderId="30" xfId="4" applyFont="1" applyFill="1" applyBorder="1" applyAlignment="1">
      <alignment horizontal="center" vertical="center" wrapText="1"/>
    </xf>
    <xf numFmtId="0" fontId="47" fillId="13" borderId="30" xfId="4" applyFont="1" applyFill="1" applyBorder="1" applyAlignment="1">
      <alignment horizontal="center" vertical="center" wrapText="1"/>
    </xf>
    <xf numFmtId="0" fontId="47" fillId="21" borderId="63" xfId="4" applyFont="1" applyFill="1" applyBorder="1" applyAlignment="1">
      <alignment horizontal="center" vertical="center" wrapText="1"/>
    </xf>
    <xf numFmtId="0" fontId="47" fillId="13" borderId="62" xfId="4" applyFont="1" applyFill="1" applyBorder="1" applyAlignment="1">
      <alignment horizontal="center" vertical="center" wrapText="1"/>
    </xf>
    <xf numFmtId="0" fontId="47" fillId="13" borderId="61" xfId="4" applyFont="1" applyFill="1" applyBorder="1" applyAlignment="1">
      <alignment horizontal="center" vertical="center" wrapText="1"/>
    </xf>
    <xf numFmtId="0" fontId="47" fillId="21" borderId="60" xfId="4" applyFont="1" applyFill="1" applyBorder="1" applyAlignment="1">
      <alignment horizontal="center" vertical="center" wrapText="1"/>
    </xf>
    <xf numFmtId="0" fontId="47" fillId="11" borderId="30" xfId="4" applyFont="1" applyFill="1" applyBorder="1" applyAlignment="1">
      <alignment horizontal="center" vertical="center" wrapText="1"/>
    </xf>
    <xf numFmtId="0" fontId="47" fillId="0" borderId="18" xfId="4" applyFont="1" applyAlignment="1">
      <alignment vertical="center"/>
    </xf>
    <xf numFmtId="0" fontId="43" fillId="54" borderId="32" xfId="4" applyFont="1" applyFill="1" applyBorder="1" applyAlignment="1">
      <alignment horizontal="center" vertical="center" wrapText="1"/>
    </xf>
    <xf numFmtId="0" fontId="43" fillId="54" borderId="58" xfId="4" applyFont="1" applyFill="1" applyBorder="1" applyAlignment="1">
      <alignment horizontal="center" vertical="center" wrapText="1"/>
    </xf>
    <xf numFmtId="0" fontId="43" fillId="54" borderId="57" xfId="4" applyFont="1" applyFill="1" applyBorder="1" applyAlignment="1">
      <alignment horizontal="center" vertical="center" wrapText="1"/>
    </xf>
    <xf numFmtId="0" fontId="43" fillId="20" borderId="56" xfId="4" applyFont="1" applyFill="1" applyBorder="1" applyAlignment="1">
      <alignment horizontal="center" vertical="center" wrapText="1"/>
    </xf>
    <xf numFmtId="0" fontId="43" fillId="19" borderId="56" xfId="4" applyFont="1" applyFill="1" applyBorder="1" applyAlignment="1">
      <alignment horizontal="center" vertical="center" wrapText="1"/>
    </xf>
    <xf numFmtId="0" fontId="43" fillId="18" borderId="56" xfId="4" applyFont="1" applyFill="1" applyBorder="1" applyAlignment="1">
      <alignment horizontal="center" vertical="center" wrapText="1"/>
    </xf>
    <xf numFmtId="0" fontId="43" fillId="14" borderId="55" xfId="4" applyFont="1" applyFill="1" applyBorder="1" applyAlignment="1">
      <alignment horizontal="center" vertical="center" wrapText="1"/>
    </xf>
    <xf numFmtId="0" fontId="43" fillId="54" borderId="33" xfId="4" applyFont="1" applyFill="1" applyBorder="1" applyAlignment="1">
      <alignment horizontal="center" vertical="center" wrapText="1"/>
    </xf>
    <xf numFmtId="0" fontId="43" fillId="54" borderId="38" xfId="4" applyFont="1" applyFill="1" applyBorder="1" applyAlignment="1">
      <alignment horizontal="center" vertical="center" wrapText="1"/>
    </xf>
    <xf numFmtId="0" fontId="43" fillId="54" borderId="44" xfId="4" applyFont="1" applyFill="1" applyBorder="1" applyAlignment="1">
      <alignment horizontal="center" vertical="center" wrapText="1"/>
    </xf>
    <xf numFmtId="0" fontId="43" fillId="20" borderId="43" xfId="4" applyFont="1" applyFill="1" applyBorder="1" applyAlignment="1">
      <alignment horizontal="center" vertical="center" wrapText="1"/>
    </xf>
    <xf numFmtId="0" fontId="43" fillId="19" borderId="43" xfId="4" applyFont="1" applyFill="1" applyBorder="1" applyAlignment="1">
      <alignment horizontal="center" vertical="center" wrapText="1"/>
    </xf>
    <xf numFmtId="0" fontId="43" fillId="18" borderId="43" xfId="4" applyFont="1" applyFill="1" applyBorder="1" applyAlignment="1">
      <alignment horizontal="center" vertical="center" wrapText="1"/>
    </xf>
    <xf numFmtId="0" fontId="43" fillId="14" borderId="59" xfId="4" applyFont="1" applyFill="1" applyBorder="1" applyAlignment="1">
      <alignment horizontal="center" vertical="center" wrapText="1"/>
    </xf>
    <xf numFmtId="0" fontId="43" fillId="54" borderId="36" xfId="4" applyFont="1" applyFill="1" applyBorder="1" applyAlignment="1">
      <alignment horizontal="center" vertical="center" wrapText="1"/>
    </xf>
    <xf numFmtId="0" fontId="43" fillId="54" borderId="40" xfId="4" applyFont="1" applyFill="1" applyBorder="1" applyAlignment="1">
      <alignment horizontal="center" vertical="center" wrapText="1"/>
    </xf>
    <xf numFmtId="0" fontId="43" fillId="54" borderId="41" xfId="4" applyFont="1" applyFill="1" applyBorder="1" applyAlignment="1">
      <alignment horizontal="center" vertical="center" wrapText="1"/>
    </xf>
    <xf numFmtId="0" fontId="43" fillId="20" borderId="39" xfId="4" applyFont="1" applyFill="1" applyBorder="1" applyAlignment="1">
      <alignment horizontal="center" vertical="center" wrapText="1"/>
    </xf>
    <xf numFmtId="0" fontId="43" fillId="19" borderId="39" xfId="4" applyFont="1" applyFill="1" applyBorder="1" applyAlignment="1">
      <alignment horizontal="center" vertical="center" wrapText="1"/>
    </xf>
    <xf numFmtId="0" fontId="43" fillId="18" borderId="39" xfId="4" applyFont="1" applyFill="1" applyBorder="1" applyAlignment="1">
      <alignment horizontal="center" vertical="center" wrapText="1"/>
    </xf>
    <xf numFmtId="0" fontId="43" fillId="14" borderId="49" xfId="4" applyFont="1" applyFill="1" applyBorder="1" applyAlignment="1">
      <alignment horizontal="center" vertical="center" wrapText="1"/>
    </xf>
    <xf numFmtId="0" fontId="43" fillId="12" borderId="39" xfId="4" applyFont="1" applyFill="1" applyBorder="1" applyAlignment="1" applyProtection="1">
      <alignment horizontal="center" vertical="center"/>
      <protection locked="0"/>
    </xf>
    <xf numFmtId="0" fontId="43" fillId="16" borderId="39" xfId="4" applyFont="1" applyFill="1" applyBorder="1" applyAlignment="1" applyProtection="1">
      <alignment horizontal="center" vertical="center" wrapText="1"/>
      <protection locked="0"/>
    </xf>
    <xf numFmtId="0" fontId="43" fillId="15" borderId="39" xfId="4" applyFont="1" applyFill="1" applyBorder="1" applyAlignment="1" applyProtection="1">
      <alignment horizontal="center" vertical="center" wrapText="1"/>
      <protection locked="0"/>
    </xf>
    <xf numFmtId="0" fontId="53" fillId="27" borderId="42" xfId="4" applyFont="1" applyFill="1" applyBorder="1" applyAlignment="1" applyProtection="1">
      <alignment horizontal="center" vertical="center" wrapText="1"/>
      <protection locked="0"/>
    </xf>
    <xf numFmtId="0" fontId="43" fillId="27" borderId="54" xfId="4" applyFont="1" applyFill="1" applyBorder="1" applyAlignment="1" applyProtection="1">
      <alignment horizontal="center" vertical="center" wrapText="1"/>
      <protection locked="0"/>
    </xf>
    <xf numFmtId="0" fontId="43" fillId="27" borderId="53" xfId="4" applyFont="1" applyFill="1" applyBorder="1" applyAlignment="1" applyProtection="1">
      <alignment horizontal="center" vertical="center" wrapText="1"/>
      <protection locked="0"/>
    </xf>
    <xf numFmtId="0" fontId="43" fillId="27" borderId="51" xfId="4" applyFont="1" applyFill="1" applyBorder="1" applyAlignment="1" applyProtection="1">
      <alignment horizontal="center" vertical="center" wrapText="1"/>
      <protection locked="0"/>
    </xf>
    <xf numFmtId="0" fontId="43" fillId="14" borderId="37" xfId="4" applyFont="1" applyFill="1" applyBorder="1" applyAlignment="1">
      <alignment horizontal="center" vertical="center" wrapText="1"/>
    </xf>
    <xf numFmtId="0" fontId="57" fillId="27" borderId="45" xfId="4" applyFont="1" applyFill="1" applyBorder="1" applyAlignment="1" applyProtection="1">
      <alignment horizontal="center" vertical="center" wrapText="1"/>
      <protection locked="0"/>
    </xf>
    <xf numFmtId="165" fontId="0" fillId="0" borderId="0" xfId="0" applyNumberFormat="1" applyFont="1" applyAlignment="1"/>
    <xf numFmtId="0" fontId="47" fillId="0" borderId="18" xfId="4" applyFont="1" applyAlignment="1">
      <alignment horizontal="left"/>
    </xf>
    <xf numFmtId="0" fontId="47" fillId="0" borderId="18" xfId="4" applyFont="1" applyAlignment="1">
      <alignment horizontal="center"/>
    </xf>
    <xf numFmtId="0" fontId="6" fillId="0" borderId="38" xfId="0" applyFont="1" applyBorder="1" applyAlignment="1">
      <alignment horizontal="left" vertical="center" wrapText="1"/>
    </xf>
    <xf numFmtId="0" fontId="2" fillId="0" borderId="38" xfId="0" applyFont="1" applyBorder="1" applyAlignment="1">
      <alignment horizontal="left" vertical="center" wrapText="1"/>
    </xf>
    <xf numFmtId="0" fontId="9" fillId="0" borderId="38" xfId="0" applyFont="1" applyBorder="1" applyAlignment="1">
      <alignment horizontal="left" vertical="center" wrapText="1"/>
    </xf>
    <xf numFmtId="165" fontId="9" fillId="0" borderId="38" xfId="0" applyNumberFormat="1" applyFont="1" applyBorder="1" applyAlignment="1">
      <alignment horizontal="left" vertical="center" wrapText="1"/>
    </xf>
    <xf numFmtId="0" fontId="9" fillId="0" borderId="43" xfId="0" applyFont="1" applyBorder="1" applyAlignment="1">
      <alignment horizontal="left" vertical="center" wrapText="1"/>
    </xf>
    <xf numFmtId="0" fontId="2" fillId="0" borderId="43" xfId="0" applyFont="1" applyBorder="1" applyAlignment="1">
      <alignment horizontal="center" vertical="center"/>
    </xf>
    <xf numFmtId="0" fontId="43" fillId="14" borderId="120" xfId="4" applyFont="1" applyFill="1" applyBorder="1" applyAlignment="1">
      <alignment horizontal="center" vertical="center" wrapText="1"/>
    </xf>
    <xf numFmtId="0" fontId="43" fillId="14" borderId="121" xfId="4" applyFont="1" applyFill="1" applyBorder="1" applyAlignment="1">
      <alignment horizontal="center" vertical="center" wrapText="1"/>
    </xf>
    <xf numFmtId="0" fontId="43" fillId="20" borderId="122" xfId="4" applyFont="1" applyFill="1" applyBorder="1" applyAlignment="1">
      <alignment horizontal="center" vertical="center" wrapText="1"/>
    </xf>
    <xf numFmtId="0" fontId="43" fillId="19" borderId="122" xfId="4" applyFont="1" applyFill="1" applyBorder="1" applyAlignment="1">
      <alignment horizontal="center" vertical="center" wrapText="1"/>
    </xf>
    <xf numFmtId="0" fontId="43" fillId="18" borderId="122" xfId="4" applyFont="1" applyFill="1" applyBorder="1" applyAlignment="1">
      <alignment horizontal="center" vertical="center" wrapText="1"/>
    </xf>
    <xf numFmtId="0" fontId="43" fillId="14" borderId="123" xfId="4" applyFont="1" applyFill="1" applyBorder="1" applyAlignment="1">
      <alignment horizontal="center" vertical="center" wrapText="1"/>
    </xf>
    <xf numFmtId="0" fontId="43" fillId="14" borderId="66" xfId="4" applyFont="1" applyFill="1" applyBorder="1" applyAlignment="1">
      <alignment horizontal="center" vertical="center" wrapText="1"/>
    </xf>
    <xf numFmtId="0" fontId="16" fillId="0" borderId="18" xfId="1"/>
    <xf numFmtId="0" fontId="6" fillId="3" borderId="14" xfId="1" applyFont="1" applyFill="1" applyBorder="1" applyAlignment="1" applyProtection="1">
      <alignment horizontal="left" vertical="center" wrapText="1"/>
      <protection locked="0"/>
    </xf>
    <xf numFmtId="0" fontId="6" fillId="3" borderId="3" xfId="1" applyFont="1" applyFill="1" applyBorder="1" applyAlignment="1" applyProtection="1">
      <alignment horizontal="left" vertical="center" wrapText="1"/>
      <protection locked="0"/>
    </xf>
    <xf numFmtId="16" fontId="6" fillId="3" borderId="3" xfId="1" applyNumberFormat="1" applyFont="1" applyFill="1" applyBorder="1" applyAlignment="1" applyProtection="1">
      <alignment horizontal="left" vertical="center" wrapText="1"/>
      <protection locked="0"/>
    </xf>
    <xf numFmtId="0" fontId="4" fillId="9" borderId="14" xfId="1" applyFont="1" applyFill="1" applyBorder="1" applyAlignment="1">
      <alignment horizontal="center" vertical="center" wrapText="1"/>
    </xf>
    <xf numFmtId="0" fontId="4" fillId="9" borderId="3" xfId="1" applyFont="1" applyFill="1" applyBorder="1" applyAlignment="1">
      <alignment horizontal="center" vertical="center" wrapText="1"/>
    </xf>
    <xf numFmtId="0" fontId="4" fillId="55" borderId="3" xfId="1" applyFont="1" applyFill="1" applyBorder="1" applyAlignment="1">
      <alignment horizontal="center" vertical="center" wrapText="1"/>
    </xf>
    <xf numFmtId="0" fontId="11" fillId="0" borderId="18" xfId="1" applyFont="1"/>
    <xf numFmtId="0" fontId="4" fillId="55" borderId="130" xfId="1" applyFont="1" applyFill="1" applyBorder="1" applyAlignment="1">
      <alignment horizontal="left" vertical="center" wrapText="1"/>
    </xf>
    <xf numFmtId="0" fontId="4" fillId="55" borderId="130" xfId="1" applyFont="1" applyFill="1" applyBorder="1" applyAlignment="1">
      <alignment horizontal="right" vertical="center" wrapText="1"/>
    </xf>
    <xf numFmtId="0" fontId="16" fillId="3" borderId="3" xfId="1" applyFill="1" applyBorder="1" applyAlignment="1" applyProtection="1">
      <alignment horizontal="left" vertical="center" wrapText="1"/>
      <protection locked="0"/>
    </xf>
    <xf numFmtId="17" fontId="16" fillId="3" borderId="3" xfId="1" applyNumberFormat="1" applyFill="1" applyBorder="1" applyAlignment="1" applyProtection="1">
      <alignment horizontal="left" vertical="center" wrapText="1"/>
      <protection locked="0"/>
    </xf>
    <xf numFmtId="16" fontId="16" fillId="3" borderId="3" xfId="1" applyNumberFormat="1" applyFill="1" applyBorder="1" applyAlignment="1" applyProtection="1">
      <alignment horizontal="left" vertical="center" wrapText="1"/>
      <protection locked="0"/>
    </xf>
    <xf numFmtId="15" fontId="16" fillId="3" borderId="3" xfId="1" applyNumberFormat="1" applyFill="1" applyBorder="1" applyAlignment="1" applyProtection="1">
      <alignment horizontal="left" vertical="center" wrapText="1"/>
      <protection locked="0"/>
    </xf>
    <xf numFmtId="17" fontId="16" fillId="3" borderId="3" xfId="1" quotePrefix="1" applyNumberFormat="1" applyFill="1" applyBorder="1" applyAlignment="1" applyProtection="1">
      <alignment horizontal="left" vertical="center" wrapText="1"/>
      <protection locked="0"/>
    </xf>
    <xf numFmtId="0" fontId="4" fillId="56" borderId="128" xfId="1" applyFont="1" applyFill="1" applyBorder="1" applyAlignment="1">
      <alignment horizontal="left" vertical="center" wrapText="1"/>
    </xf>
    <xf numFmtId="0" fontId="4" fillId="56" borderId="130" xfId="1" applyFont="1" applyFill="1" applyBorder="1" applyAlignment="1">
      <alignment vertical="center" wrapText="1"/>
    </xf>
    <xf numFmtId="0" fontId="4" fillId="56" borderId="133" xfId="1" applyFont="1" applyFill="1" applyBorder="1" applyAlignment="1">
      <alignment horizontal="right" vertical="center" wrapText="1"/>
    </xf>
    <xf numFmtId="0" fontId="6" fillId="3" borderId="3" xfId="1" applyFont="1" applyFill="1" applyBorder="1" applyAlignment="1" applyProtection="1">
      <alignment horizontal="center" vertical="center" wrapText="1"/>
      <protection locked="0"/>
    </xf>
    <xf numFmtId="0" fontId="23" fillId="0" borderId="3" xfId="1" applyFont="1" applyBorder="1" applyAlignment="1" applyProtection="1">
      <alignment horizontal="right" vertical="center" wrapText="1"/>
      <protection locked="0"/>
    </xf>
    <xf numFmtId="15" fontId="6" fillId="3" borderId="3" xfId="1" applyNumberFormat="1" applyFont="1" applyFill="1" applyBorder="1" applyAlignment="1" applyProtection="1">
      <alignment horizontal="left" vertical="center" wrapText="1"/>
      <protection locked="0"/>
    </xf>
    <xf numFmtId="16" fontId="6" fillId="3" borderId="3" xfId="1" quotePrefix="1" applyNumberFormat="1" applyFont="1" applyFill="1" applyBorder="1" applyAlignment="1" applyProtection="1">
      <alignment horizontal="left" vertical="center" wrapText="1"/>
      <protection locked="0"/>
    </xf>
    <xf numFmtId="0" fontId="2" fillId="58" borderId="38" xfId="0" applyFont="1" applyFill="1" applyBorder="1" applyAlignment="1">
      <alignment horizontal="center" vertical="center"/>
    </xf>
    <xf numFmtId="164" fontId="9" fillId="0" borderId="38" xfId="0" applyNumberFormat="1" applyFont="1" applyFill="1" applyBorder="1" applyAlignment="1">
      <alignment horizontal="left" vertical="center" wrapText="1"/>
    </xf>
    <xf numFmtId="0" fontId="2" fillId="0" borderId="38" xfId="0" applyFont="1" applyFill="1" applyBorder="1" applyAlignment="1">
      <alignment vertical="center"/>
    </xf>
    <xf numFmtId="15" fontId="6" fillId="3" borderId="3" xfId="1" quotePrefix="1" applyNumberFormat="1" applyFont="1" applyFill="1" applyBorder="1" applyAlignment="1" applyProtection="1">
      <alignment horizontal="left" vertical="center" wrapText="1"/>
      <protection locked="0"/>
    </xf>
    <xf numFmtId="0" fontId="43" fillId="27" borderId="58" xfId="4" applyFont="1" applyFill="1" applyBorder="1" applyAlignment="1" applyProtection="1">
      <alignment horizontal="center" vertical="center" wrapText="1"/>
      <protection locked="0"/>
    </xf>
    <xf numFmtId="0" fontId="43" fillId="27" borderId="57" xfId="4" applyFont="1" applyFill="1" applyBorder="1" applyAlignment="1">
      <alignment horizontal="center" vertical="center" wrapText="1"/>
    </xf>
    <xf numFmtId="0" fontId="43" fillId="27" borderId="38" xfId="4" applyFont="1" applyFill="1" applyBorder="1" applyAlignment="1" applyProtection="1">
      <alignment horizontal="center" vertical="center" wrapText="1"/>
      <protection locked="0"/>
    </xf>
    <xf numFmtId="0" fontId="43" fillId="27" borderId="41" xfId="4" applyFont="1" applyFill="1" applyBorder="1" applyAlignment="1">
      <alignment horizontal="center" vertical="center" wrapText="1"/>
    </xf>
    <xf numFmtId="0" fontId="43" fillId="27" borderId="40" xfId="4" applyFont="1" applyFill="1" applyBorder="1" applyAlignment="1" applyProtection="1">
      <alignment horizontal="center" vertical="center" wrapText="1"/>
      <protection locked="0"/>
    </xf>
    <xf numFmtId="0" fontId="43" fillId="17" borderId="32" xfId="4" applyFont="1" applyFill="1" applyBorder="1" applyAlignment="1" applyProtection="1">
      <alignment horizontal="center" vertical="center" wrapText="1"/>
      <protection locked="0"/>
    </xf>
    <xf numFmtId="0" fontId="43" fillId="17" borderId="57" xfId="4" applyFont="1" applyFill="1" applyBorder="1" applyAlignment="1" applyProtection="1">
      <alignment horizontal="center" vertical="center" wrapText="1"/>
      <protection locked="0"/>
    </xf>
    <xf numFmtId="0" fontId="43" fillId="17" borderId="33" xfId="4" applyFont="1" applyFill="1" applyBorder="1" applyAlignment="1" applyProtection="1">
      <alignment horizontal="center" vertical="center" wrapText="1"/>
      <protection locked="0"/>
    </xf>
    <xf numFmtId="0" fontId="43" fillId="17" borderId="44" xfId="4" applyFont="1" applyFill="1" applyBorder="1" applyAlignment="1" applyProtection="1">
      <alignment horizontal="center" vertical="center" wrapText="1"/>
      <protection locked="0"/>
    </xf>
    <xf numFmtId="0" fontId="43" fillId="12" borderId="56" xfId="4" applyFont="1" applyFill="1" applyBorder="1" applyAlignment="1" applyProtection="1">
      <alignment horizontal="center" vertical="center"/>
      <protection locked="0"/>
    </xf>
    <xf numFmtId="0" fontId="43" fillId="12" borderId="43" xfId="4" applyFont="1" applyFill="1" applyBorder="1" applyAlignment="1" applyProtection="1">
      <alignment horizontal="center" vertical="center"/>
      <protection locked="0"/>
    </xf>
    <xf numFmtId="0" fontId="43" fillId="15" borderId="56" xfId="4" applyFont="1" applyFill="1" applyBorder="1" applyAlignment="1" applyProtection="1">
      <alignment horizontal="center" vertical="center" wrapText="1"/>
      <protection locked="0"/>
    </xf>
    <xf numFmtId="0" fontId="43" fillId="15" borderId="43" xfId="4" applyFont="1" applyFill="1" applyBorder="1" applyAlignment="1" applyProtection="1">
      <alignment horizontal="center" vertical="center" wrapText="1"/>
      <protection locked="0"/>
    </xf>
    <xf numFmtId="0" fontId="43" fillId="17" borderId="55" xfId="4" applyFont="1" applyFill="1" applyBorder="1" applyAlignment="1">
      <alignment horizontal="center" vertical="center" wrapText="1"/>
    </xf>
    <xf numFmtId="0" fontId="43" fillId="17" borderId="59" xfId="4" applyFont="1" applyFill="1" applyBorder="1" applyAlignment="1">
      <alignment horizontal="center" vertical="center" wrapText="1"/>
    </xf>
    <xf numFmtId="0" fontId="43" fillId="17" borderId="49" xfId="4" applyFont="1" applyFill="1" applyBorder="1" applyAlignment="1">
      <alignment horizontal="center" vertical="center" wrapText="1"/>
    </xf>
    <xf numFmtId="0" fontId="43" fillId="59" borderId="56" xfId="4" applyFont="1" applyFill="1" applyBorder="1" applyAlignment="1">
      <alignment horizontal="center" vertical="center" wrapText="1"/>
    </xf>
    <xf numFmtId="0" fontId="43" fillId="16" borderId="56" xfId="4" applyFont="1" applyFill="1" applyBorder="1" applyAlignment="1" applyProtection="1">
      <alignment horizontal="center" vertical="center" wrapText="1"/>
      <protection locked="0"/>
    </xf>
    <xf numFmtId="0" fontId="43" fillId="16" borderId="43" xfId="4" applyFont="1" applyFill="1" applyBorder="1" applyAlignment="1" applyProtection="1">
      <alignment horizontal="center" vertical="center" wrapText="1"/>
      <protection locked="0"/>
    </xf>
    <xf numFmtId="0" fontId="44" fillId="0" borderId="27" xfId="0" applyFont="1" applyBorder="1" applyAlignment="1">
      <alignment vertical="center" wrapText="1"/>
    </xf>
    <xf numFmtId="0" fontId="44" fillId="0" borderId="26" xfId="0" applyFont="1" applyBorder="1" applyAlignment="1">
      <alignment vertical="center" wrapText="1"/>
    </xf>
    <xf numFmtId="0" fontId="49" fillId="53" borderId="28" xfId="0" applyFont="1" applyFill="1" applyBorder="1" applyAlignment="1">
      <alignment horizontal="center" vertical="center" wrapText="1"/>
    </xf>
    <xf numFmtId="0" fontId="49" fillId="53" borderId="48" xfId="0" applyFont="1" applyFill="1" applyBorder="1" applyAlignment="1">
      <alignment horizontal="center" vertical="center" wrapText="1"/>
    </xf>
    <xf numFmtId="168" fontId="48" fillId="16" borderId="118" xfId="0" applyNumberFormat="1" applyFont="1" applyFill="1" applyBorder="1" applyAlignment="1">
      <alignment horizontal="left" vertical="center"/>
    </xf>
    <xf numFmtId="168" fontId="48" fillId="16" borderId="119" xfId="0" applyNumberFormat="1" applyFont="1" applyFill="1" applyBorder="1" applyAlignment="1">
      <alignment horizontal="left" vertical="center"/>
    </xf>
    <xf numFmtId="0" fontId="45" fillId="0" borderId="27" xfId="0" applyFont="1" applyBorder="1" applyAlignment="1">
      <alignment vertical="center"/>
    </xf>
    <xf numFmtId="0" fontId="45" fillId="0" borderId="26" xfId="0" applyFont="1" applyBorder="1" applyAlignment="1">
      <alignment vertical="center"/>
    </xf>
    <xf numFmtId="0" fontId="41" fillId="53" borderId="27" xfId="0" applyFont="1" applyFill="1" applyBorder="1" applyAlignment="1">
      <alignment horizontal="center" vertical="center" wrapText="1"/>
    </xf>
    <xf numFmtId="0" fontId="41" fillId="53" borderId="26" xfId="0" applyFont="1" applyFill="1" applyBorder="1" applyAlignment="1">
      <alignment horizontal="center" vertical="center" wrapText="1"/>
    </xf>
    <xf numFmtId="0" fontId="46" fillId="0" borderId="27" xfId="5" applyFont="1" applyBorder="1" applyAlignment="1">
      <alignment horizontal="center" vertical="top" wrapText="1"/>
    </xf>
    <xf numFmtId="0" fontId="46" fillId="0" borderId="26" xfId="5" applyFont="1" applyBorder="1" applyAlignment="1">
      <alignment horizontal="center" vertical="top" wrapText="1"/>
    </xf>
    <xf numFmtId="0" fontId="44" fillId="0" borderId="27" xfId="0" applyFont="1" applyBorder="1" applyAlignment="1">
      <alignment vertical="top" wrapText="1"/>
    </xf>
    <xf numFmtId="0" fontId="44" fillId="0" borderId="26" xfId="0" applyFont="1" applyBorder="1" applyAlignment="1">
      <alignment vertical="top" wrapText="1"/>
    </xf>
    <xf numFmtId="0" fontId="6" fillId="0" borderId="102" xfId="0" applyFont="1" applyFill="1" applyBorder="1" applyAlignment="1">
      <alignment horizontal="left" vertical="center" wrapText="1"/>
    </xf>
    <xf numFmtId="0" fontId="6" fillId="0" borderId="103" xfId="0" applyFont="1" applyFill="1" applyBorder="1" applyAlignment="1">
      <alignment horizontal="left" vertical="center" wrapText="1"/>
    </xf>
    <xf numFmtId="0" fontId="6" fillId="0" borderId="69" xfId="0" applyFont="1" applyBorder="1" applyAlignment="1">
      <alignment horizontal="left" vertical="center" wrapText="1"/>
    </xf>
    <xf numFmtId="0" fontId="6" fillId="0" borderId="97" xfId="0" applyFont="1" applyBorder="1" applyAlignment="1">
      <alignment horizontal="left" vertical="center" wrapText="1"/>
    </xf>
    <xf numFmtId="0" fontId="6" fillId="3" borderId="69" xfId="0" applyFont="1" applyFill="1" applyBorder="1" applyAlignment="1">
      <alignment horizontal="left" vertical="center" wrapText="1"/>
    </xf>
    <xf numFmtId="0" fontId="6" fillId="3" borderId="97" xfId="0" applyFont="1" applyFill="1" applyBorder="1" applyAlignment="1">
      <alignment horizontal="left" vertical="center" wrapText="1"/>
    </xf>
    <xf numFmtId="0" fontId="6" fillId="0" borderId="84" xfId="0" applyFont="1" applyFill="1" applyBorder="1" applyAlignment="1">
      <alignment horizontal="left" vertical="center" wrapText="1"/>
    </xf>
    <xf numFmtId="0" fontId="2" fillId="0" borderId="69" xfId="0" applyFont="1" applyBorder="1" applyAlignment="1">
      <alignment horizontal="left" vertical="center" wrapText="1"/>
    </xf>
    <xf numFmtId="0" fontId="2" fillId="0" borderId="72" xfId="0" applyFont="1" applyBorder="1" applyAlignment="1">
      <alignment horizontal="left" vertical="center"/>
    </xf>
    <xf numFmtId="0" fontId="2" fillId="0" borderId="69" xfId="0" applyFont="1" applyBorder="1" applyAlignment="1">
      <alignment horizontal="left" vertical="center"/>
    </xf>
    <xf numFmtId="0" fontId="6" fillId="3" borderId="8" xfId="0" applyFont="1" applyFill="1" applyBorder="1" applyAlignment="1">
      <alignment horizontal="center" vertical="center"/>
    </xf>
    <xf numFmtId="0" fontId="2" fillId="0" borderId="16" xfId="0" applyFont="1" applyBorder="1" applyAlignment="1"/>
    <xf numFmtId="0" fontId="2" fillId="0" borderId="78" xfId="0" applyFont="1" applyBorder="1" applyAlignment="1"/>
    <xf numFmtId="0" fontId="6" fillId="3" borderId="77" xfId="0" applyFont="1" applyFill="1" applyBorder="1" applyAlignment="1">
      <alignment horizontal="left" vertical="center" wrapText="1"/>
    </xf>
    <xf numFmtId="0" fontId="6" fillId="3" borderId="16" xfId="0" applyFont="1" applyFill="1" applyBorder="1" applyAlignment="1">
      <alignment horizontal="left" vertical="center" wrapText="1"/>
    </xf>
    <xf numFmtId="0" fontId="6" fillId="3" borderId="6" xfId="0" applyFont="1" applyFill="1" applyBorder="1" applyAlignment="1">
      <alignment horizontal="left" vertical="center" wrapText="1"/>
    </xf>
    <xf numFmtId="167" fontId="6" fillId="0" borderId="53" xfId="0" applyNumberFormat="1" applyFont="1" applyBorder="1" applyAlignment="1">
      <alignment horizontal="left" vertical="center" wrapText="1"/>
    </xf>
    <xf numFmtId="167" fontId="6" fillId="0" borderId="40" xfId="0" applyNumberFormat="1" applyFont="1" applyBorder="1" applyAlignment="1">
      <alignment horizontal="left" vertical="center" wrapText="1"/>
    </xf>
    <xf numFmtId="167" fontId="6" fillId="0" borderId="39" xfId="0" applyNumberFormat="1" applyFont="1" applyBorder="1" applyAlignment="1">
      <alignment horizontal="left" vertical="center" wrapText="1"/>
    </xf>
    <xf numFmtId="0" fontId="1" fillId="6" borderId="79"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2" fillId="0" borderId="7" xfId="0" applyFont="1" applyBorder="1" applyAlignment="1"/>
    <xf numFmtId="0" fontId="2" fillId="0" borderId="72" xfId="0" applyFont="1" applyBorder="1" applyAlignment="1"/>
    <xf numFmtId="0" fontId="6" fillId="3" borderId="79" xfId="0" applyFont="1" applyFill="1" applyBorder="1" applyAlignment="1">
      <alignment horizontal="left" vertical="center" wrapText="1"/>
    </xf>
    <xf numFmtId="0" fontId="6" fillId="3" borderId="7" xfId="0" applyFont="1" applyFill="1" applyBorder="1" applyAlignment="1">
      <alignment horizontal="left" vertical="center" wrapText="1"/>
    </xf>
    <xf numFmtId="0" fontId="6" fillId="3" borderId="2" xfId="0" applyFont="1" applyFill="1" applyBorder="1" applyAlignment="1">
      <alignment horizontal="left" vertical="center" wrapText="1"/>
    </xf>
    <xf numFmtId="0" fontId="6" fillId="0" borderId="41" xfId="0" applyFont="1" applyBorder="1" applyAlignment="1">
      <alignment horizontal="left" vertical="center" wrapText="1"/>
    </xf>
    <xf numFmtId="0" fontId="6" fillId="0" borderId="107" xfId="0" applyFont="1" applyBorder="1" applyAlignment="1">
      <alignment horizontal="left" vertical="center" wrapText="1"/>
    </xf>
    <xf numFmtId="0" fontId="6" fillId="0" borderId="49" xfId="0" applyFont="1" applyBorder="1" applyAlignment="1">
      <alignment horizontal="left" vertical="center" wrapText="1"/>
    </xf>
    <xf numFmtId="0" fontId="18" fillId="43" borderId="40" xfId="0" applyFont="1" applyFill="1" applyBorder="1" applyAlignment="1">
      <alignment horizontal="left" vertical="center" wrapText="1"/>
    </xf>
    <xf numFmtId="0" fontId="6" fillId="43" borderId="38" xfId="0" applyFont="1" applyFill="1" applyBorder="1" applyAlignment="1">
      <alignment horizontal="left" vertical="center" wrapText="1"/>
    </xf>
    <xf numFmtId="0" fontId="1" fillId="42" borderId="108" xfId="0" applyFont="1" applyFill="1" applyBorder="1" applyAlignment="1">
      <alignment horizontal="center" vertical="center" wrapText="1"/>
    </xf>
    <xf numFmtId="0" fontId="1" fillId="42" borderId="27" xfId="0" applyFont="1" applyFill="1" applyBorder="1" applyAlignment="1">
      <alignment horizontal="center" vertical="center" wrapText="1"/>
    </xf>
    <xf numFmtId="0" fontId="1" fillId="42" borderId="42" xfId="0" applyFont="1" applyFill="1" applyBorder="1" applyAlignment="1">
      <alignment horizontal="center" vertical="center" wrapText="1"/>
    </xf>
    <xf numFmtId="0" fontId="6" fillId="3" borderId="1" xfId="0" applyFont="1" applyFill="1" applyBorder="1" applyAlignment="1">
      <alignment horizontal="center" vertical="center"/>
    </xf>
    <xf numFmtId="166" fontId="30" fillId="0" borderId="58" xfId="5" applyNumberFormat="1" applyFont="1" applyBorder="1" applyAlignment="1">
      <alignment horizontal="center" vertical="center" wrapText="1"/>
    </xf>
    <xf numFmtId="166" fontId="30" fillId="0" borderId="56" xfId="5" applyNumberFormat="1" applyFont="1" applyBorder="1" applyAlignment="1">
      <alignment horizontal="center" vertical="center" wrapText="1"/>
    </xf>
    <xf numFmtId="0" fontId="37" fillId="41" borderId="28" xfId="0" applyFont="1" applyFill="1" applyBorder="1" applyAlignment="1">
      <alignment horizontal="center" vertical="center" wrapText="1"/>
    </xf>
    <xf numFmtId="0" fontId="37" fillId="41" borderId="99" xfId="0" applyFont="1" applyFill="1" applyBorder="1" applyAlignment="1">
      <alignment horizontal="center" vertical="center" wrapText="1"/>
    </xf>
    <xf numFmtId="0" fontId="37" fillId="41" borderId="48" xfId="0" applyFont="1" applyFill="1" applyBorder="1" applyAlignment="1">
      <alignment horizontal="center" vertical="center" wrapText="1"/>
    </xf>
    <xf numFmtId="0" fontId="31" fillId="5" borderId="104" xfId="0" applyFont="1" applyFill="1" applyBorder="1" applyAlignment="1">
      <alignment horizontal="center" vertical="center" wrapText="1"/>
    </xf>
    <xf numFmtId="0" fontId="31" fillId="5" borderId="11" xfId="0" applyFont="1" applyFill="1" applyBorder="1" applyAlignment="1">
      <alignment horizontal="center" vertical="center" wrapText="1"/>
    </xf>
    <xf numFmtId="0" fontId="31" fillId="5" borderId="94" xfId="0" applyFont="1" applyFill="1" applyBorder="1" applyAlignment="1">
      <alignment horizontal="center" vertical="center" wrapText="1"/>
    </xf>
    <xf numFmtId="0" fontId="34" fillId="41" borderId="33" xfId="0" applyFont="1" applyFill="1" applyBorder="1" applyAlignment="1">
      <alignment horizontal="center" vertical="center" wrapText="1"/>
    </xf>
    <xf numFmtId="0" fontId="34" fillId="41" borderId="71" xfId="0" applyFont="1" applyFill="1" applyBorder="1" applyAlignment="1">
      <alignment horizontal="center" vertical="center" wrapText="1"/>
    </xf>
    <xf numFmtId="0" fontId="34" fillId="41" borderId="38" xfId="0" applyFont="1" applyFill="1" applyBorder="1" applyAlignment="1">
      <alignment horizontal="center" vertical="center" wrapText="1"/>
    </xf>
    <xf numFmtId="0" fontId="34" fillId="41" borderId="43" xfId="0" applyFont="1" applyFill="1" applyBorder="1" applyAlignment="1">
      <alignment horizontal="center" vertical="center" wrapText="1"/>
    </xf>
    <xf numFmtId="0" fontId="31" fillId="37" borderId="33" xfId="0" applyFont="1" applyFill="1" applyBorder="1" applyAlignment="1">
      <alignment horizontal="center" vertical="center" wrapText="1"/>
    </xf>
    <xf numFmtId="0" fontId="32" fillId="38" borderId="38" xfId="0" applyFont="1" applyFill="1" applyBorder="1" applyAlignment="1"/>
    <xf numFmtId="0" fontId="32" fillId="38" borderId="43" xfId="0" applyFont="1" applyFill="1" applyBorder="1" applyAlignment="1"/>
    <xf numFmtId="0" fontId="4" fillId="33" borderId="38" xfId="0" applyFont="1" applyFill="1" applyBorder="1" applyAlignment="1">
      <alignment horizontal="left" vertical="center" wrapText="1"/>
    </xf>
    <xf numFmtId="0" fontId="6" fillId="0" borderId="44" xfId="0" applyFont="1" applyBorder="1" applyAlignment="1">
      <alignment horizontal="left" vertical="center" wrapText="1"/>
    </xf>
    <xf numFmtId="0" fontId="6" fillId="0" borderId="65" xfId="0" applyFont="1" applyBorder="1" applyAlignment="1">
      <alignment horizontal="left" vertical="center" wrapText="1"/>
    </xf>
    <xf numFmtId="0" fontId="6" fillId="0" borderId="66" xfId="0" applyFont="1" applyBorder="1" applyAlignment="1">
      <alignment horizontal="left" vertical="center" wrapText="1"/>
    </xf>
    <xf numFmtId="0" fontId="6" fillId="0" borderId="38" xfId="0" applyFont="1" applyBorder="1" applyAlignment="1">
      <alignment horizontal="center" vertical="center" wrapText="1"/>
    </xf>
    <xf numFmtId="0" fontId="2" fillId="0" borderId="43" xfId="0" applyFont="1" applyBorder="1" applyAlignment="1"/>
    <xf numFmtId="0" fontId="35" fillId="31" borderId="32" xfId="0" applyFont="1" applyFill="1" applyBorder="1" applyAlignment="1">
      <alignment horizontal="center" vertical="center" wrapText="1"/>
    </xf>
    <xf numFmtId="0" fontId="36" fillId="32" borderId="58" xfId="0" applyFont="1" applyFill="1" applyBorder="1" applyAlignment="1"/>
    <xf numFmtId="0" fontId="36" fillId="32" borderId="56" xfId="0" applyFont="1" applyFill="1" applyBorder="1" applyAlignment="1"/>
    <xf numFmtId="0" fontId="31" fillId="37" borderId="106" xfId="0" applyFont="1" applyFill="1" applyBorder="1" applyAlignment="1">
      <alignment horizontal="center" vertical="center" wrapText="1"/>
    </xf>
    <xf numFmtId="0" fontId="31" fillId="37" borderId="65" xfId="0" applyFont="1" applyFill="1" applyBorder="1" applyAlignment="1">
      <alignment horizontal="center" vertical="center" wrapText="1"/>
    </xf>
    <xf numFmtId="0" fontId="31" fillId="37" borderId="59" xfId="0" applyFont="1" applyFill="1" applyBorder="1" applyAlignment="1">
      <alignment horizontal="center" vertical="center" wrapText="1"/>
    </xf>
    <xf numFmtId="0" fontId="4" fillId="35" borderId="79" xfId="0" applyFont="1" applyFill="1" applyBorder="1" applyAlignment="1">
      <alignment horizontal="left" vertical="center" wrapText="1"/>
    </xf>
    <xf numFmtId="0" fontId="4" fillId="35" borderId="7" xfId="0" applyFont="1" applyFill="1" applyBorder="1" applyAlignment="1">
      <alignment horizontal="left" vertical="center" wrapText="1"/>
    </xf>
    <xf numFmtId="0" fontId="31" fillId="34" borderId="27" xfId="0" applyFont="1" applyFill="1" applyBorder="1" applyAlignment="1">
      <alignment horizontal="center" vertical="center" wrapText="1"/>
    </xf>
    <xf numFmtId="0" fontId="31" fillId="34" borderId="18" xfId="0" applyFont="1" applyFill="1" applyBorder="1" applyAlignment="1">
      <alignment horizontal="center" vertical="center" wrapText="1"/>
    </xf>
    <xf numFmtId="0" fontId="31" fillId="34" borderId="26" xfId="0" applyFont="1" applyFill="1" applyBorder="1" applyAlignment="1">
      <alignment horizontal="center" vertical="center" wrapText="1"/>
    </xf>
    <xf numFmtId="0" fontId="4" fillId="0" borderId="96" xfId="0" applyFont="1" applyBorder="1" applyAlignment="1">
      <alignment horizontal="center" vertical="center" wrapText="1"/>
    </xf>
    <xf numFmtId="0" fontId="4" fillId="0" borderId="98" xfId="0" applyFont="1" applyBorder="1" applyAlignment="1">
      <alignment horizontal="center" vertical="center" wrapText="1"/>
    </xf>
    <xf numFmtId="0" fontId="4" fillId="0" borderId="94" xfId="0" applyFont="1" applyBorder="1" applyAlignment="1">
      <alignment horizontal="center" vertical="center" wrapText="1"/>
    </xf>
    <xf numFmtId="0" fontId="0" fillId="35" borderId="104" xfId="0" applyFont="1" applyFill="1" applyBorder="1" applyAlignment="1">
      <alignment horizontal="center"/>
    </xf>
    <xf numFmtId="0" fontId="0" fillId="35" borderId="98" xfId="0" applyFont="1" applyFill="1" applyBorder="1" applyAlignment="1">
      <alignment horizontal="center"/>
    </xf>
    <xf numFmtId="0" fontId="4" fillId="35" borderId="97" xfId="0" applyFont="1" applyFill="1" applyBorder="1" applyAlignment="1">
      <alignment horizontal="left" vertical="center" wrapText="1"/>
    </xf>
    <xf numFmtId="0" fontId="5" fillId="34" borderId="27" xfId="0" applyFont="1" applyFill="1" applyBorder="1" applyAlignment="1">
      <alignment horizontal="center" vertical="center" wrapText="1"/>
    </xf>
    <xf numFmtId="0" fontId="5" fillId="34" borderId="18" xfId="0" applyFont="1" applyFill="1" applyBorder="1" applyAlignment="1">
      <alignment horizontal="center" vertical="center" wrapText="1"/>
    </xf>
    <xf numFmtId="0" fontId="5" fillId="34" borderId="26" xfId="0" applyFont="1" applyFill="1" applyBorder="1" applyAlignment="1">
      <alignment horizontal="center" vertical="center" wrapText="1"/>
    </xf>
    <xf numFmtId="0" fontId="1" fillId="35" borderId="70" xfId="0" applyFont="1" applyFill="1" applyBorder="1" applyAlignment="1">
      <alignment horizontal="center" vertical="center" wrapText="1"/>
    </xf>
    <xf numFmtId="0" fontId="4" fillId="27" borderId="33" xfId="0" applyFont="1" applyFill="1" applyBorder="1" applyAlignment="1">
      <alignment horizontal="left" vertical="top" wrapText="1"/>
    </xf>
    <xf numFmtId="0" fontId="4" fillId="27" borderId="38" xfId="0" applyFont="1" applyFill="1" applyBorder="1" applyAlignment="1">
      <alignment horizontal="left" vertical="top" wrapText="1"/>
    </xf>
    <xf numFmtId="0" fontId="4" fillId="27" borderId="43" xfId="0" applyFont="1" applyFill="1" applyBorder="1" applyAlignment="1">
      <alignment horizontal="left" vertical="top" wrapText="1"/>
    </xf>
    <xf numFmtId="0" fontId="4" fillId="35" borderId="100" xfId="0" applyFont="1" applyFill="1" applyBorder="1" applyAlignment="1">
      <alignment horizontal="left" vertical="center" wrapText="1"/>
    </xf>
    <xf numFmtId="0" fontId="4" fillId="35" borderId="82" xfId="0" applyFont="1" applyFill="1" applyBorder="1" applyAlignment="1">
      <alignment horizontal="left" vertical="center" wrapText="1"/>
    </xf>
    <xf numFmtId="0" fontId="4" fillId="0" borderId="67" xfId="0" applyFont="1" applyBorder="1" applyAlignment="1">
      <alignment horizontal="center" vertical="center" wrapText="1"/>
    </xf>
    <xf numFmtId="0" fontId="4" fillId="0" borderId="68" xfId="0" applyFont="1" applyBorder="1" applyAlignment="1">
      <alignment horizontal="center" vertical="center" wrapText="1"/>
    </xf>
    <xf numFmtId="0" fontId="6" fillId="0" borderId="41" xfId="0" applyFont="1" applyFill="1" applyBorder="1" applyAlignment="1">
      <alignment horizontal="left" vertical="center" wrapText="1"/>
    </xf>
    <xf numFmtId="0" fontId="6" fillId="0" borderId="101" xfId="0" applyFont="1" applyFill="1" applyBorder="1" applyAlignment="1">
      <alignment horizontal="left" vertical="center" wrapText="1"/>
    </xf>
    <xf numFmtId="0" fontId="6" fillId="3" borderId="44" xfId="0" applyFont="1" applyFill="1" applyBorder="1" applyAlignment="1">
      <alignment horizontal="left" vertical="center" wrapText="1"/>
    </xf>
    <xf numFmtId="0" fontId="6" fillId="3" borderId="66" xfId="0" applyFont="1" applyFill="1" applyBorder="1" applyAlignment="1">
      <alignment horizontal="left" vertical="center" wrapText="1"/>
    </xf>
    <xf numFmtId="0" fontId="1" fillId="35" borderId="105" xfId="0" applyFont="1" applyFill="1" applyBorder="1" applyAlignment="1">
      <alignment horizontal="center" vertical="center" wrapText="1"/>
    </xf>
    <xf numFmtId="0" fontId="4" fillId="44" borderId="33" xfId="0" applyFont="1" applyFill="1" applyBorder="1" applyAlignment="1">
      <alignment horizontal="left" vertical="center" wrapText="1"/>
    </xf>
    <xf numFmtId="0" fontId="4" fillId="44" borderId="38" xfId="0" applyFont="1" applyFill="1" applyBorder="1" applyAlignment="1">
      <alignment horizontal="left" vertical="center" wrapText="1"/>
    </xf>
    <xf numFmtId="0" fontId="4" fillId="44" borderId="43" xfId="0" applyFont="1" applyFill="1" applyBorder="1" applyAlignment="1">
      <alignment horizontal="left" vertical="center" wrapText="1"/>
    </xf>
    <xf numFmtId="0" fontId="4" fillId="36" borderId="33" xfId="0" applyFont="1" applyFill="1" applyBorder="1" applyAlignment="1">
      <alignment horizontal="left" vertical="center" wrapText="1"/>
    </xf>
    <xf numFmtId="0" fontId="4" fillId="36" borderId="38" xfId="0" applyFont="1" applyFill="1" applyBorder="1" applyAlignment="1">
      <alignment horizontal="left" vertical="center" wrapText="1"/>
    </xf>
    <xf numFmtId="0" fontId="4" fillId="36" borderId="43" xfId="0" applyFont="1" applyFill="1" applyBorder="1" applyAlignment="1">
      <alignment horizontal="left" vertical="center" wrapText="1"/>
    </xf>
    <xf numFmtId="0" fontId="4" fillId="27" borderId="36" xfId="0" applyFont="1" applyFill="1" applyBorder="1" applyAlignment="1">
      <alignment horizontal="left" vertical="center" wrapText="1"/>
    </xf>
    <xf numFmtId="0" fontId="4" fillId="27" borderId="40" xfId="0" applyFont="1" applyFill="1" applyBorder="1" applyAlignment="1">
      <alignment horizontal="left" vertical="center" wrapText="1"/>
    </xf>
    <xf numFmtId="0" fontId="4" fillId="27" borderId="39" xfId="0" applyFont="1" applyFill="1" applyBorder="1" applyAlignment="1">
      <alignment horizontal="left" vertical="center" wrapText="1"/>
    </xf>
    <xf numFmtId="0" fontId="33" fillId="31" borderId="33" xfId="0" applyFont="1" applyFill="1" applyBorder="1" applyAlignment="1">
      <alignment horizontal="center" vertical="center" wrapText="1"/>
    </xf>
    <xf numFmtId="0" fontId="33" fillId="31" borderId="38" xfId="0" applyFont="1" applyFill="1" applyBorder="1" applyAlignment="1">
      <alignment horizontal="center" vertical="center" wrapText="1"/>
    </xf>
    <xf numFmtId="0" fontId="33" fillId="31" borderId="43" xfId="0" applyFont="1" applyFill="1" applyBorder="1" applyAlignment="1">
      <alignment horizontal="center" vertical="center" wrapText="1"/>
    </xf>
    <xf numFmtId="0" fontId="6" fillId="0" borderId="70" xfId="0" applyFont="1" applyBorder="1" applyAlignment="1">
      <alignment horizontal="center" vertical="center" wrapText="1"/>
    </xf>
    <xf numFmtId="0" fontId="2" fillId="0" borderId="105" xfId="0" applyFont="1" applyBorder="1" applyAlignment="1"/>
    <xf numFmtId="0" fontId="4" fillId="27" borderId="32" xfId="0" applyFont="1" applyFill="1" applyBorder="1" applyAlignment="1">
      <alignment horizontal="left" vertical="center" wrapText="1"/>
    </xf>
    <xf numFmtId="0" fontId="4" fillId="27" borderId="58" xfId="0" applyFont="1" applyFill="1" applyBorder="1" applyAlignment="1">
      <alignment horizontal="left" vertical="center" wrapText="1"/>
    </xf>
    <xf numFmtId="0" fontId="6" fillId="0" borderId="38" xfId="0" applyFont="1" applyBorder="1" applyAlignment="1">
      <alignment horizontal="left" vertical="center" wrapText="1"/>
    </xf>
    <xf numFmtId="0" fontId="6" fillId="0" borderId="43" xfId="0" applyFont="1" applyBorder="1" applyAlignment="1">
      <alignment horizontal="left" vertical="center" wrapText="1"/>
    </xf>
    <xf numFmtId="0" fontId="2" fillId="0" borderId="38" xfId="0" applyFont="1" applyBorder="1" applyAlignment="1"/>
    <xf numFmtId="0" fontId="7" fillId="5" borderId="104"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7" fillId="5" borderId="94" xfId="0" applyFont="1" applyFill="1" applyBorder="1" applyAlignment="1">
      <alignment horizontal="center" vertical="center" wrapText="1"/>
    </xf>
    <xf numFmtId="0" fontId="51" fillId="46" borderId="28" xfId="4" applyFont="1" applyFill="1" applyBorder="1" applyAlignment="1">
      <alignment horizontal="left" vertical="top" wrapText="1"/>
    </xf>
    <xf numFmtId="0" fontId="51" fillId="46" borderId="99" xfId="4" applyFont="1" applyFill="1" applyBorder="1" applyAlignment="1">
      <alignment horizontal="left" vertical="top" wrapText="1"/>
    </xf>
    <xf numFmtId="0" fontId="51" fillId="46" borderId="27" xfId="4" applyFont="1" applyFill="1" applyBorder="1" applyAlignment="1">
      <alignment horizontal="left" vertical="top" wrapText="1"/>
    </xf>
    <xf numFmtId="0" fontId="51" fillId="46" borderId="18" xfId="4" applyFont="1" applyFill="1" applyBorder="1" applyAlignment="1">
      <alignment horizontal="left" vertical="top" wrapText="1"/>
    </xf>
    <xf numFmtId="0" fontId="54" fillId="2" borderId="42" xfId="4" applyFont="1" applyFill="1" applyBorder="1" applyAlignment="1">
      <alignment horizontal="center" vertical="center"/>
    </xf>
    <xf numFmtId="0" fontId="54" fillId="2" borderId="47" xfId="4" applyFont="1" applyFill="1" applyBorder="1" applyAlignment="1">
      <alignment horizontal="center" vertical="center"/>
    </xf>
    <xf numFmtId="0" fontId="55" fillId="0" borderId="47" xfId="4" applyFont="1" applyBorder="1"/>
    <xf numFmtId="0" fontId="53" fillId="27" borderId="30" xfId="4" applyFont="1" applyFill="1" applyBorder="1" applyAlignment="1" applyProtection="1">
      <alignment horizontal="center" vertical="center" wrapText="1"/>
      <protection locked="0"/>
    </xf>
    <xf numFmtId="0" fontId="53" fillId="27" borderId="25" xfId="4" applyFont="1" applyFill="1" applyBorder="1" applyAlignment="1" applyProtection="1">
      <alignment horizontal="center" vertical="center" wrapText="1"/>
      <protection locked="0"/>
    </xf>
    <xf numFmtId="0" fontId="53" fillId="27" borderId="34" xfId="4" applyFont="1" applyFill="1" applyBorder="1" applyAlignment="1" applyProtection="1">
      <alignment horizontal="center" vertical="center" wrapText="1"/>
      <protection locked="0"/>
    </xf>
    <xf numFmtId="0" fontId="43" fillId="27" borderId="30" xfId="4" applyFont="1" applyFill="1" applyBorder="1" applyAlignment="1" applyProtection="1">
      <alignment horizontal="center" vertical="center" wrapText="1"/>
      <protection locked="0"/>
    </xf>
    <xf numFmtId="0" fontId="43" fillId="27" borderId="25" xfId="4" applyFont="1" applyFill="1" applyBorder="1" applyAlignment="1" applyProtection="1">
      <alignment horizontal="center" vertical="center" wrapText="1"/>
      <protection locked="0"/>
    </xf>
    <xf numFmtId="0" fontId="43" fillId="27" borderId="27" xfId="4" applyFont="1" applyFill="1" applyBorder="1" applyAlignment="1" applyProtection="1">
      <alignment horizontal="center" vertical="center" wrapText="1"/>
      <protection locked="0"/>
    </xf>
    <xf numFmtId="0" fontId="43" fillId="27" borderId="34" xfId="4" applyFont="1" applyFill="1" applyBorder="1" applyAlignment="1" applyProtection="1">
      <alignment horizontal="center" vertical="center" wrapText="1"/>
      <protection locked="0"/>
    </xf>
    <xf numFmtId="0" fontId="47" fillId="4" borderId="23" xfId="4" applyFont="1" applyFill="1" applyBorder="1" applyAlignment="1">
      <alignment horizontal="center" vertical="center" wrapText="1"/>
    </xf>
    <xf numFmtId="0" fontId="47" fillId="4" borderId="24" xfId="4" applyFont="1" applyFill="1" applyBorder="1" applyAlignment="1">
      <alignment horizontal="center" vertical="center" wrapText="1"/>
    </xf>
    <xf numFmtId="0" fontId="47" fillId="4" borderId="46" xfId="4" applyFont="1" applyFill="1" applyBorder="1" applyAlignment="1">
      <alignment horizontal="center" vertical="center" wrapText="1"/>
    </xf>
    <xf numFmtId="0" fontId="52" fillId="2" borderId="42" xfId="4" applyFont="1" applyFill="1" applyBorder="1" applyAlignment="1">
      <alignment horizontal="center" vertical="center"/>
    </xf>
    <xf numFmtId="0" fontId="52" fillId="2" borderId="47" xfId="4" applyFont="1" applyFill="1" applyBorder="1" applyAlignment="1">
      <alignment horizontal="center" vertical="center"/>
    </xf>
    <xf numFmtId="0" fontId="50" fillId="0" borderId="47" xfId="4" applyFont="1" applyBorder="1"/>
    <xf numFmtId="0" fontId="47" fillId="22" borderId="31" xfId="4" applyFont="1" applyFill="1" applyBorder="1" applyAlignment="1">
      <alignment horizontal="center" vertical="center" wrapText="1"/>
    </xf>
    <xf numFmtId="0" fontId="51" fillId="23" borderId="29" xfId="4" applyFont="1" applyFill="1" applyBorder="1" applyAlignment="1">
      <alignment horizontal="center"/>
    </xf>
    <xf numFmtId="0" fontId="51" fillId="23" borderId="35" xfId="4" applyFont="1" applyFill="1" applyBorder="1" applyAlignment="1">
      <alignment horizontal="center"/>
    </xf>
    <xf numFmtId="0" fontId="47" fillId="22" borderId="30" xfId="4" applyFont="1" applyFill="1" applyBorder="1" applyAlignment="1">
      <alignment horizontal="center" vertical="center" wrapText="1"/>
    </xf>
    <xf numFmtId="0" fontId="47" fillId="22" borderId="25" xfId="4" applyFont="1" applyFill="1" applyBorder="1" applyAlignment="1">
      <alignment horizontal="center" vertical="center" wrapText="1"/>
    </xf>
    <xf numFmtId="0" fontId="47" fillId="22" borderId="27" xfId="4" applyFont="1" applyFill="1" applyBorder="1" applyAlignment="1">
      <alignment horizontal="center" vertical="center" wrapText="1"/>
    </xf>
    <xf numFmtId="0" fontId="47" fillId="22" borderId="48" xfId="4" applyFont="1" applyFill="1" applyBorder="1" applyAlignment="1">
      <alignment horizontal="center" vertical="center" wrapText="1"/>
    </xf>
    <xf numFmtId="0" fontId="47" fillId="22" borderId="26" xfId="4" applyFont="1" applyFill="1" applyBorder="1" applyAlignment="1">
      <alignment horizontal="center" vertical="center" wrapText="1"/>
    </xf>
    <xf numFmtId="0" fontId="47" fillId="22" borderId="28" xfId="4" applyFont="1" applyFill="1" applyBorder="1" applyAlignment="1">
      <alignment horizontal="center" vertical="center" wrapText="1"/>
    </xf>
    <xf numFmtId="0" fontId="47" fillId="22" borderId="23" xfId="4" applyFont="1" applyFill="1" applyBorder="1" applyAlignment="1">
      <alignment horizontal="center" vertical="center" wrapText="1"/>
    </xf>
    <xf numFmtId="0" fontId="47" fillId="22" borderId="24" xfId="4" applyFont="1" applyFill="1" applyBorder="1" applyAlignment="1">
      <alignment horizontal="center" vertical="center" wrapText="1"/>
    </xf>
    <xf numFmtId="0" fontId="47" fillId="22" borderId="46" xfId="4" applyFont="1" applyFill="1" applyBorder="1" applyAlignment="1">
      <alignment horizontal="center" vertical="center" wrapText="1"/>
    </xf>
    <xf numFmtId="0" fontId="47" fillId="22" borderId="34" xfId="4" applyFont="1" applyFill="1" applyBorder="1" applyAlignment="1">
      <alignment horizontal="center" vertical="center" wrapText="1"/>
    </xf>
    <xf numFmtId="0" fontId="9" fillId="3" borderId="79" xfId="0" applyFont="1" applyFill="1" applyBorder="1" applyAlignment="1">
      <alignment horizontal="left" vertical="center" wrapText="1"/>
    </xf>
    <xf numFmtId="0" fontId="2" fillId="0" borderId="2" xfId="0" applyFont="1" applyBorder="1" applyAlignment="1"/>
    <xf numFmtId="0" fontId="31" fillId="2" borderId="74" xfId="0" applyFont="1" applyFill="1" applyBorder="1" applyAlignment="1">
      <alignment horizontal="center" vertical="center" wrapText="1"/>
    </xf>
    <xf numFmtId="0" fontId="32" fillId="0" borderId="75" xfId="0" applyFont="1" applyBorder="1" applyAlignment="1"/>
    <xf numFmtId="0" fontId="32" fillId="0" borderId="76" xfId="0" applyFont="1" applyBorder="1" applyAlignment="1"/>
    <xf numFmtId="0" fontId="31" fillId="28" borderId="79" xfId="0" applyFont="1" applyFill="1" applyBorder="1" applyAlignment="1">
      <alignment horizontal="center" vertical="center" wrapText="1"/>
    </xf>
    <xf numFmtId="0" fontId="32" fillId="29" borderId="7" xfId="0" applyFont="1" applyFill="1" applyBorder="1" applyAlignment="1"/>
    <xf numFmtId="0" fontId="32" fillId="29" borderId="72" xfId="0" applyFont="1" applyFill="1" applyBorder="1" applyAlignment="1"/>
    <xf numFmtId="0" fontId="8" fillId="10" borderId="79" xfId="0" applyFont="1" applyFill="1" applyBorder="1" applyAlignment="1">
      <alignment horizontal="center" vertical="center" wrapText="1"/>
    </xf>
    <xf numFmtId="0" fontId="0" fillId="0" borderId="79" xfId="0" applyFont="1" applyBorder="1" applyAlignment="1">
      <alignment horizontal="left" vertical="center" wrapText="1"/>
    </xf>
    <xf numFmtId="0" fontId="6" fillId="0" borderId="1" xfId="0" applyFont="1" applyBorder="1" applyAlignment="1">
      <alignment horizontal="left" vertical="center" wrapText="1"/>
    </xf>
    <xf numFmtId="0" fontId="23" fillId="0" borderId="7" xfId="0" applyFont="1" applyBorder="1" applyAlignment="1"/>
    <xf numFmtId="0" fontId="23" fillId="0" borderId="72" xfId="0" applyFont="1" applyBorder="1" applyAlignment="1"/>
    <xf numFmtId="0" fontId="23" fillId="3" borderId="9" xfId="1" applyFont="1" applyFill="1" applyBorder="1" applyAlignment="1" applyProtection="1">
      <alignment horizontal="left" vertical="center" wrapText="1"/>
      <protection locked="0"/>
    </xf>
    <xf numFmtId="0" fontId="23" fillId="0" borderId="2" xfId="1" applyFont="1" applyBorder="1" applyAlignment="1" applyProtection="1">
      <alignment horizontal="left" vertical="center" wrapText="1"/>
      <protection locked="0"/>
    </xf>
    <xf numFmtId="0" fontId="31" fillId="10" borderId="79" xfId="0" applyFont="1" applyFill="1" applyBorder="1" applyAlignment="1">
      <alignment horizontal="center" vertical="center" wrapText="1"/>
    </xf>
    <xf numFmtId="0" fontId="32" fillId="0" borderId="7" xfId="0" applyFont="1" applyBorder="1" applyAlignment="1"/>
    <xf numFmtId="0" fontId="32" fillId="0" borderId="72" xfId="0" applyFont="1" applyBorder="1" applyAlignment="1"/>
    <xf numFmtId="0" fontId="20" fillId="0" borderId="79" xfId="0" applyFont="1" applyBorder="1" applyAlignment="1">
      <alignment horizontal="left" vertical="center" wrapText="1"/>
    </xf>
    <xf numFmtId="0" fontId="8" fillId="28" borderId="79" xfId="0" applyFont="1" applyFill="1" applyBorder="1" applyAlignment="1">
      <alignment horizontal="center" vertical="center" wrapText="1"/>
    </xf>
    <xf numFmtId="0" fontId="2" fillId="29" borderId="7" xfId="0" applyFont="1" applyFill="1" applyBorder="1" applyAlignment="1"/>
    <xf numFmtId="0" fontId="2" fillId="29" borderId="72" xfId="0" applyFont="1" applyFill="1" applyBorder="1" applyAlignment="1"/>
    <xf numFmtId="0" fontId="0" fillId="0" borderId="77" xfId="0" applyFont="1" applyBorder="1" applyAlignment="1">
      <alignment horizontal="left" vertical="center" wrapText="1"/>
    </xf>
    <xf numFmtId="0" fontId="2" fillId="0" borderId="6" xfId="0" applyFont="1" applyBorder="1" applyAlignment="1"/>
    <xf numFmtId="0" fontId="2" fillId="0" borderId="42" xfId="0" applyFont="1" applyBorder="1" applyAlignment="1"/>
    <xf numFmtId="0" fontId="2" fillId="0" borderId="47" xfId="0" applyFont="1" applyBorder="1" applyAlignment="1"/>
    <xf numFmtId="0" fontId="2" fillId="0" borderId="80" xfId="0" applyFont="1" applyBorder="1" applyAlignment="1"/>
    <xf numFmtId="0" fontId="4" fillId="9" borderId="17" xfId="0" applyFont="1" applyFill="1" applyBorder="1" applyAlignment="1">
      <alignment horizontal="center" vertical="center" wrapText="1"/>
    </xf>
    <xf numFmtId="0" fontId="2" fillId="0" borderId="18" xfId="0" applyFont="1" applyBorder="1" applyAlignment="1"/>
    <xf numFmtId="0" fontId="2" fillId="0" borderId="19" xfId="0" applyFont="1" applyBorder="1" applyAlignment="1"/>
    <xf numFmtId="0" fontId="2" fillId="0" borderId="26" xfId="0" applyFont="1" applyBorder="1" applyAlignment="1"/>
    <xf numFmtId="0" fontId="6" fillId="0" borderId="81" xfId="0" applyFont="1" applyBorder="1" applyAlignment="1">
      <alignment horizontal="left" vertical="center" wrapText="1"/>
    </xf>
    <xf numFmtId="0" fontId="23" fillId="0" borderId="82" xfId="0" applyFont="1" applyBorder="1" applyAlignment="1"/>
    <xf numFmtId="0" fontId="23" fillId="0" borderId="83" xfId="0" applyFont="1" applyBorder="1" applyAlignment="1"/>
    <xf numFmtId="0" fontId="9" fillId="0" borderId="81" xfId="0" applyFont="1" applyBorder="1" applyAlignment="1">
      <alignment horizontal="left" vertical="center" wrapText="1"/>
    </xf>
    <xf numFmtId="0" fontId="23" fillId="0" borderId="84" xfId="0" applyFont="1" applyBorder="1" applyAlignment="1"/>
    <xf numFmtId="0" fontId="19" fillId="30" borderId="79" xfId="0" applyFont="1" applyFill="1" applyBorder="1" applyAlignment="1">
      <alignment horizontal="center" vertical="center" wrapText="1"/>
    </xf>
    <xf numFmtId="0" fontId="2" fillId="17" borderId="2" xfId="0" applyFont="1" applyFill="1" applyBorder="1" applyAlignment="1"/>
    <xf numFmtId="0" fontId="6" fillId="3" borderId="9" xfId="1" applyFont="1" applyFill="1" applyBorder="1" applyAlignment="1" applyProtection="1">
      <alignment horizontal="left" vertical="center" wrapText="1"/>
      <protection locked="0"/>
    </xf>
    <xf numFmtId="0" fontId="12" fillId="27" borderId="92" xfId="0" applyFont="1" applyFill="1" applyBorder="1" applyAlignment="1">
      <alignment horizontal="left" vertical="top" wrapText="1"/>
    </xf>
    <xf numFmtId="0" fontId="12" fillId="27" borderId="20" xfId="0" applyFont="1" applyFill="1" applyBorder="1" applyAlignment="1">
      <alignment horizontal="left" vertical="top" wrapText="1"/>
    </xf>
    <xf numFmtId="0" fontId="12" fillId="27" borderId="93" xfId="0" applyFont="1" applyFill="1" applyBorder="1" applyAlignment="1">
      <alignment horizontal="left" vertical="top" wrapText="1"/>
    </xf>
    <xf numFmtId="0" fontId="12" fillId="27" borderId="79" xfId="0" applyFont="1" applyFill="1" applyBorder="1" applyAlignment="1">
      <alignment horizontal="left" vertical="top" wrapText="1"/>
    </xf>
    <xf numFmtId="0" fontId="12" fillId="27" borderId="7" xfId="0" applyFont="1" applyFill="1" applyBorder="1" applyAlignment="1">
      <alignment horizontal="left" vertical="top" wrapText="1"/>
    </xf>
    <xf numFmtId="0" fontId="12" fillId="27" borderId="72" xfId="0" applyFont="1" applyFill="1" applyBorder="1" applyAlignment="1">
      <alignment horizontal="left" vertical="top" wrapText="1"/>
    </xf>
    <xf numFmtId="0" fontId="12" fillId="27" borderId="77" xfId="0" applyFont="1" applyFill="1" applyBorder="1" applyAlignment="1">
      <alignment horizontal="left" vertical="center" wrapText="1"/>
    </xf>
    <xf numFmtId="0" fontId="12" fillId="27" borderId="16" xfId="0" applyFont="1" applyFill="1" applyBorder="1" applyAlignment="1">
      <alignment horizontal="left" vertical="center" wrapText="1"/>
    </xf>
    <xf numFmtId="0" fontId="12" fillId="27" borderId="78" xfId="0" applyFont="1" applyFill="1" applyBorder="1" applyAlignment="1">
      <alignment horizontal="left" vertical="center" wrapText="1"/>
    </xf>
    <xf numFmtId="0" fontId="8" fillId="2" borderId="88" xfId="0" applyFont="1" applyFill="1" applyBorder="1" applyAlignment="1">
      <alignment horizontal="center" vertical="center" wrapText="1"/>
    </xf>
    <xf numFmtId="0" fontId="2" fillId="0" borderId="4" xfId="0" applyFont="1" applyBorder="1" applyAlignment="1"/>
    <xf numFmtId="0" fontId="2" fillId="0" borderId="89" xfId="0" applyFont="1" applyBorder="1" applyAlignment="1"/>
    <xf numFmtId="0" fontId="4" fillId="45" borderId="1" xfId="0" applyFont="1" applyFill="1" applyBorder="1" applyAlignment="1">
      <alignment horizontal="center" vertical="center" wrapText="1"/>
    </xf>
    <xf numFmtId="0" fontId="2" fillId="26" borderId="7" xfId="0" applyFont="1" applyFill="1" applyBorder="1" applyAlignment="1"/>
    <xf numFmtId="0" fontId="2" fillId="26" borderId="2" xfId="0" applyFont="1" applyFill="1" applyBorder="1" applyAlignment="1"/>
    <xf numFmtId="0" fontId="2" fillId="26" borderId="72" xfId="0" applyFont="1" applyFill="1" applyBorder="1" applyAlignment="1"/>
    <xf numFmtId="0" fontId="6" fillId="0" borderId="1" xfId="0" applyFont="1" applyBorder="1" applyAlignment="1">
      <alignment horizontal="center" vertical="center" wrapText="1"/>
    </xf>
    <xf numFmtId="0" fontId="2" fillId="0" borderId="7" xfId="0" applyFont="1" applyBorder="1" applyAlignment="1">
      <alignment horizontal="center"/>
    </xf>
    <xf numFmtId="0" fontId="2" fillId="0" borderId="2" xfId="0" applyFont="1" applyBorder="1" applyAlignment="1">
      <alignment horizontal="center"/>
    </xf>
    <xf numFmtId="0" fontId="2" fillId="0" borderId="72" xfId="0" applyFont="1" applyBorder="1" applyAlignment="1">
      <alignment horizontal="center"/>
    </xf>
    <xf numFmtId="0" fontId="3" fillId="0" borderId="1" xfId="0" applyFont="1" applyBorder="1" applyAlignment="1">
      <alignment horizontal="left" vertical="center" wrapText="1"/>
    </xf>
    <xf numFmtId="0" fontId="31" fillId="2" borderId="88" xfId="0" applyFont="1" applyFill="1" applyBorder="1" applyAlignment="1">
      <alignment horizontal="center" vertical="center" wrapText="1"/>
    </xf>
    <xf numFmtId="0" fontId="32" fillId="0" borderId="4" xfId="0" applyFont="1" applyBorder="1" applyAlignment="1"/>
    <xf numFmtId="0" fontId="32" fillId="0" borderId="89" xfId="0" applyFont="1" applyBorder="1" applyAlignment="1"/>
    <xf numFmtId="0" fontId="31" fillId="28" borderId="10" xfId="0" applyFont="1" applyFill="1" applyBorder="1" applyAlignment="1">
      <alignment horizontal="center" vertical="center" wrapText="1"/>
    </xf>
    <xf numFmtId="0" fontId="32" fillId="29" borderId="11" xfId="0" applyFont="1" applyFill="1" applyBorder="1" applyAlignment="1"/>
    <xf numFmtId="0" fontId="32" fillId="29" borderId="22" xfId="0" applyFont="1" applyFill="1" applyBorder="1" applyAlignment="1"/>
    <xf numFmtId="0" fontId="2" fillId="3" borderId="9" xfId="1" applyFont="1" applyFill="1" applyBorder="1" applyAlignment="1" applyProtection="1">
      <alignment horizontal="left" vertical="center" wrapText="1"/>
      <protection locked="0"/>
    </xf>
    <xf numFmtId="0" fontId="2" fillId="0" borderId="2" xfId="1" applyFont="1" applyBorder="1" applyAlignment="1" applyProtection="1">
      <alignment vertical="center"/>
      <protection locked="0"/>
    </xf>
    <xf numFmtId="0" fontId="2" fillId="0" borderId="82" xfId="0" applyFont="1" applyBorder="1" applyAlignment="1"/>
    <xf numFmtId="0" fontId="2" fillId="0" borderId="83" xfId="0" applyFont="1" applyBorder="1" applyAlignment="1"/>
    <xf numFmtId="0" fontId="2" fillId="0" borderId="84" xfId="0" applyFont="1" applyBorder="1" applyAlignment="1"/>
    <xf numFmtId="0" fontId="17" fillId="28" borderId="9" xfId="0" applyFont="1" applyFill="1" applyBorder="1" applyAlignment="1">
      <alignment horizontal="center" vertical="center" wrapText="1"/>
    </xf>
    <xf numFmtId="0" fontId="17" fillId="28" borderId="7" xfId="0" applyFont="1" applyFill="1" applyBorder="1" applyAlignment="1">
      <alignment horizontal="center" vertical="center" wrapText="1"/>
    </xf>
    <xf numFmtId="0" fontId="17" fillId="28" borderId="5" xfId="0" applyFont="1" applyFill="1" applyBorder="1" applyAlignment="1">
      <alignment horizontal="center" vertical="center" wrapText="1"/>
    </xf>
    <xf numFmtId="0" fontId="19" fillId="30" borderId="9" xfId="0" applyFont="1" applyFill="1" applyBorder="1" applyAlignment="1">
      <alignment horizontal="center" vertical="center" wrapText="1"/>
    </xf>
    <xf numFmtId="0" fontId="16" fillId="3" borderId="9" xfId="1" applyFill="1" applyBorder="1" applyAlignment="1" applyProtection="1">
      <alignment horizontal="left" vertical="center" wrapText="1"/>
      <protection locked="0"/>
    </xf>
    <xf numFmtId="0" fontId="6" fillId="0" borderId="7" xfId="0" applyFont="1" applyBorder="1" applyAlignment="1">
      <alignment horizontal="left" vertical="center" wrapText="1"/>
    </xf>
    <xf numFmtId="0" fontId="6" fillId="0" borderId="2" xfId="0" applyFont="1" applyBorder="1" applyAlignment="1">
      <alignment horizontal="left" vertical="center" wrapText="1"/>
    </xf>
    <xf numFmtId="0" fontId="6" fillId="0" borderId="72" xfId="0" applyFont="1" applyBorder="1" applyAlignment="1">
      <alignment horizontal="left" vertical="center" wrapText="1"/>
    </xf>
    <xf numFmtId="0" fontId="9" fillId="3" borderId="9" xfId="0" applyFont="1" applyFill="1" applyBorder="1" applyAlignment="1">
      <alignment horizontal="left" vertical="center" wrapText="1"/>
    </xf>
    <xf numFmtId="0" fontId="9" fillId="3" borderId="15" xfId="0" applyFont="1" applyFill="1" applyBorder="1" applyAlignment="1">
      <alignment horizontal="left" vertical="center" wrapText="1"/>
    </xf>
    <xf numFmtId="0" fontId="3" fillId="0" borderId="7" xfId="0" applyFont="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xf>
    <xf numFmtId="0" fontId="12" fillId="27" borderId="85" xfId="0" applyFont="1" applyFill="1" applyBorder="1" applyAlignment="1">
      <alignment horizontal="left" vertical="top" wrapText="1"/>
    </xf>
    <xf numFmtId="0" fontId="12" fillId="27" borderId="86" xfId="0" applyFont="1" applyFill="1" applyBorder="1" applyAlignment="1">
      <alignment horizontal="left" vertical="top" wrapText="1"/>
    </xf>
    <xf numFmtId="0" fontId="12" fillId="27" borderId="87" xfId="0" applyFont="1" applyFill="1" applyBorder="1" applyAlignment="1">
      <alignment horizontal="left" vertical="top" wrapText="1"/>
    </xf>
    <xf numFmtId="0" fontId="23" fillId="0" borderId="2" xfId="1" applyFont="1" applyBorder="1" applyAlignment="1" applyProtection="1">
      <alignment vertical="center"/>
      <protection locked="0"/>
    </xf>
    <xf numFmtId="0" fontId="31" fillId="28" borderId="104" xfId="0" applyFont="1" applyFill="1" applyBorder="1" applyAlignment="1">
      <alignment horizontal="center" vertical="center" wrapText="1"/>
    </xf>
    <xf numFmtId="0" fontId="32" fillId="29" borderId="94" xfId="0" applyFont="1" applyFill="1" applyBorder="1" applyAlignment="1"/>
    <xf numFmtId="0" fontId="39" fillId="48" borderId="112" xfId="0" applyFont="1" applyFill="1" applyBorder="1" applyAlignment="1">
      <alignment horizontal="center" vertical="center" wrapText="1"/>
    </xf>
    <xf numFmtId="0" fontId="40" fillId="32" borderId="13" xfId="0" applyFont="1" applyFill="1" applyBorder="1" applyAlignment="1"/>
    <xf numFmtId="0" fontId="40" fillId="32" borderId="113" xfId="0" applyFont="1" applyFill="1" applyBorder="1" applyAlignment="1"/>
    <xf numFmtId="0" fontId="9" fillId="3" borderId="77" xfId="0" applyFont="1" applyFill="1" applyBorder="1" applyAlignment="1">
      <alignment horizontal="left" vertical="center" wrapText="1"/>
    </xf>
    <xf numFmtId="0" fontId="20" fillId="0" borderId="77" xfId="0" applyFont="1" applyBorder="1" applyAlignment="1">
      <alignment horizontal="left" vertical="center" wrapText="1"/>
    </xf>
    <xf numFmtId="0" fontId="4" fillId="50" borderId="17" xfId="0" applyFont="1" applyFill="1" applyBorder="1" applyAlignment="1">
      <alignment horizontal="center" vertical="center" wrapText="1"/>
    </xf>
    <xf numFmtId="0" fontId="2" fillId="12" borderId="18" xfId="0" applyFont="1" applyFill="1" applyBorder="1" applyAlignment="1"/>
    <xf numFmtId="0" fontId="2" fillId="12" borderId="19" xfId="0" applyFont="1" applyFill="1" applyBorder="1" applyAlignment="1"/>
    <xf numFmtId="0" fontId="2" fillId="12" borderId="26" xfId="0" applyFont="1" applyFill="1" applyBorder="1" applyAlignment="1"/>
    <xf numFmtId="0" fontId="6" fillId="0" borderId="95" xfId="0" applyFont="1" applyBorder="1" applyAlignment="1">
      <alignment horizontal="left" vertical="center" wrapText="1"/>
    </xf>
    <xf numFmtId="0" fontId="2" fillId="0" borderId="95" xfId="0" applyFont="1" applyBorder="1" applyAlignment="1"/>
    <xf numFmtId="0" fontId="12" fillId="27" borderId="90" xfId="0" applyFont="1" applyFill="1" applyBorder="1" applyAlignment="1">
      <alignment horizontal="left" vertical="center" wrapText="1"/>
    </xf>
    <xf numFmtId="0" fontId="12" fillId="27" borderId="3" xfId="0" applyFont="1" applyFill="1" applyBorder="1" applyAlignment="1">
      <alignment horizontal="left" vertical="center" wrapText="1"/>
    </xf>
    <xf numFmtId="0" fontId="12" fillId="27" borderId="109" xfId="0" applyFont="1" applyFill="1" applyBorder="1" applyAlignment="1">
      <alignment horizontal="left" vertical="center" wrapText="1"/>
    </xf>
    <xf numFmtId="0" fontId="9" fillId="0" borderId="95" xfId="0" applyFont="1" applyBorder="1" applyAlignment="1">
      <alignment horizontal="left" vertical="center"/>
    </xf>
    <xf numFmtId="0" fontId="2" fillId="0" borderId="110" xfId="0" applyFont="1" applyBorder="1" applyAlignment="1"/>
    <xf numFmtId="0" fontId="8" fillId="48" borderId="90" xfId="0" applyFont="1" applyFill="1" applyBorder="1" applyAlignment="1">
      <alignment horizontal="center" vertical="center" wrapText="1"/>
    </xf>
    <xf numFmtId="0" fontId="2" fillId="32" borderId="3" xfId="0" applyFont="1" applyFill="1" applyBorder="1" applyAlignment="1"/>
    <xf numFmtId="0" fontId="2" fillId="32" borderId="109" xfId="0" applyFont="1" applyFill="1" applyBorder="1" applyAlignment="1"/>
    <xf numFmtId="0" fontId="4" fillId="49" borderId="3" xfId="0" applyFont="1" applyFill="1" applyBorder="1" applyAlignment="1">
      <alignment horizontal="center" vertical="center" wrapText="1"/>
    </xf>
    <xf numFmtId="0" fontId="2" fillId="15" borderId="3" xfId="0" applyFont="1" applyFill="1" applyBorder="1" applyAlignment="1"/>
    <xf numFmtId="0" fontId="2" fillId="15" borderId="109" xfId="0" applyFont="1" applyFill="1" applyBorder="1" applyAlignment="1"/>
    <xf numFmtId="0" fontId="12" fillId="27" borderId="77" xfId="0" applyFont="1" applyFill="1" applyBorder="1" applyAlignment="1">
      <alignment horizontal="left" vertical="top" wrapText="1"/>
    </xf>
    <xf numFmtId="0" fontId="12" fillId="27" borderId="16" xfId="0" applyFont="1" applyFill="1" applyBorder="1" applyAlignment="1">
      <alignment horizontal="left" vertical="top" wrapText="1"/>
    </xf>
    <xf numFmtId="0" fontId="12" fillId="27" borderId="78" xfId="0" applyFont="1" applyFill="1" applyBorder="1" applyAlignment="1">
      <alignment horizontal="left" vertical="top" wrapText="1"/>
    </xf>
    <xf numFmtId="0" fontId="8" fillId="57" borderId="9" xfId="1" applyFont="1" applyFill="1" applyBorder="1" applyAlignment="1">
      <alignment horizontal="center" vertical="center" wrapText="1"/>
    </xf>
    <xf numFmtId="0" fontId="2" fillId="0" borderId="7" xfId="1" applyFont="1" applyBorder="1"/>
    <xf numFmtId="0" fontId="2" fillId="0" borderId="5" xfId="1" applyFont="1" applyBorder="1"/>
    <xf numFmtId="0" fontId="6" fillId="0" borderId="1" xfId="1" applyFont="1" applyBorder="1" applyAlignment="1" applyProtection="1">
      <alignment horizontal="left" vertical="center" wrapText="1"/>
      <protection locked="0"/>
    </xf>
    <xf numFmtId="0" fontId="23" fillId="0" borderId="7" xfId="1" applyFont="1" applyBorder="1" applyProtection="1">
      <protection locked="0"/>
    </xf>
    <xf numFmtId="0" fontId="23" fillId="0" borderId="2" xfId="1" applyFont="1" applyBorder="1" applyProtection="1">
      <protection locked="0"/>
    </xf>
    <xf numFmtId="0" fontId="16" fillId="0" borderId="15" xfId="1" applyBorder="1" applyAlignment="1">
      <alignment horizontal="left" vertical="center" wrapText="1"/>
    </xf>
    <xf numFmtId="0" fontId="2" fillId="0" borderId="16" xfId="1" applyFont="1" applyBorder="1"/>
    <xf numFmtId="0" fontId="2" fillId="0" borderId="6" xfId="1" applyFont="1" applyBorder="1"/>
    <xf numFmtId="0" fontId="2" fillId="0" borderId="10" xfId="1" applyFont="1" applyBorder="1"/>
    <xf numFmtId="0" fontId="2" fillId="0" borderId="11" xfId="1" applyFont="1" applyBorder="1"/>
    <xf numFmtId="0" fontId="2" fillId="0" borderId="12" xfId="1" applyFont="1" applyBorder="1"/>
    <xf numFmtId="0" fontId="4" fillId="9" borderId="17" xfId="1" applyFont="1" applyFill="1" applyBorder="1" applyAlignment="1">
      <alignment horizontal="center" vertical="center" wrapText="1"/>
    </xf>
    <xf numFmtId="0" fontId="2" fillId="0" borderId="18" xfId="1" applyFont="1"/>
    <xf numFmtId="0" fontId="2" fillId="0" borderId="129" xfId="1" applyFont="1" applyBorder="1"/>
    <xf numFmtId="0" fontId="6" fillId="0" borderId="1" xfId="1" applyFont="1" applyBorder="1" applyAlignment="1" applyProtection="1">
      <alignment horizontal="center" vertical="center" wrapText="1"/>
      <protection locked="0"/>
    </xf>
    <xf numFmtId="0" fontId="23" fillId="0" borderId="5" xfId="1" applyFont="1" applyBorder="1" applyProtection="1">
      <protection locked="0"/>
    </xf>
    <xf numFmtId="0" fontId="16" fillId="0" borderId="9" xfId="1" applyBorder="1" applyAlignment="1">
      <alignment horizontal="left" vertical="center" wrapText="1"/>
    </xf>
    <xf numFmtId="0" fontId="2" fillId="0" borderId="2" xfId="1" applyFont="1" applyBorder="1"/>
    <xf numFmtId="0" fontId="8" fillId="10" borderId="15" xfId="1" applyFont="1" applyFill="1" applyBorder="1" applyAlignment="1">
      <alignment horizontal="center" vertical="center" wrapText="1"/>
    </xf>
    <xf numFmtId="0" fontId="2" fillId="0" borderId="134" xfId="1" applyFont="1" applyBorder="1"/>
    <xf numFmtId="0" fontId="23" fillId="0" borderId="1" xfId="1" applyFont="1" applyBorder="1" applyAlignment="1" applyProtection="1">
      <alignment horizontal="left"/>
      <protection locked="0"/>
    </xf>
    <xf numFmtId="0" fontId="2" fillId="0" borderId="19" xfId="1" applyFont="1" applyBorder="1"/>
    <xf numFmtId="0" fontId="6" fillId="0" borderId="1" xfId="1" applyFont="1" applyBorder="1" applyAlignment="1">
      <alignment horizontal="left" vertical="center" wrapText="1"/>
    </xf>
    <xf numFmtId="0" fontId="2" fillId="0" borderId="7" xfId="1" applyFont="1" applyBorder="1" applyAlignment="1">
      <alignment horizontal="left" wrapText="1"/>
    </xf>
    <xf numFmtId="0" fontId="2" fillId="0" borderId="5" xfId="1" applyFont="1" applyBorder="1" applyAlignment="1">
      <alignment horizontal="left" wrapText="1"/>
    </xf>
    <xf numFmtId="0" fontId="2" fillId="0" borderId="7" xfId="1" applyFont="1" applyBorder="1" applyAlignment="1" applyProtection="1">
      <alignment horizontal="left" wrapText="1"/>
      <protection locked="0"/>
    </xf>
    <xf numFmtId="0" fontId="2" fillId="0" borderId="2" xfId="1" applyFont="1" applyBorder="1" applyAlignment="1" applyProtection="1">
      <alignment horizontal="left" wrapText="1"/>
      <protection locked="0"/>
    </xf>
    <xf numFmtId="0" fontId="4" fillId="55" borderId="1" xfId="1" applyFont="1" applyFill="1" applyBorder="1" applyAlignment="1">
      <alignment horizontal="center" vertical="center" wrapText="1"/>
    </xf>
    <xf numFmtId="0" fontId="8" fillId="2" borderId="132" xfId="1" applyFont="1" applyFill="1" applyBorder="1" applyAlignment="1">
      <alignment horizontal="center" vertical="center" wrapText="1"/>
    </xf>
    <xf numFmtId="0" fontId="2" fillId="0" borderId="4" xfId="1" applyFont="1" applyBorder="1"/>
    <xf numFmtId="0" fontId="2" fillId="0" borderId="131" xfId="1" applyFont="1" applyBorder="1"/>
    <xf numFmtId="0" fontId="2" fillId="0" borderId="2" xfId="1" applyFont="1" applyBorder="1" applyAlignment="1">
      <alignment horizontal="left" wrapText="1"/>
    </xf>
    <xf numFmtId="0" fontId="23" fillId="0" borderId="7" xfId="1" applyFont="1" applyBorder="1" applyAlignment="1">
      <alignment horizontal="left"/>
    </xf>
    <xf numFmtId="0" fontId="23" fillId="0" borderId="2" xfId="1" applyFont="1" applyBorder="1" applyAlignment="1">
      <alignment horizontal="left"/>
    </xf>
    <xf numFmtId="0" fontId="23" fillId="0" borderId="5" xfId="1" applyFont="1" applyBorder="1" applyAlignment="1">
      <alignment horizontal="left"/>
    </xf>
    <xf numFmtId="0" fontId="2" fillId="0" borderId="7" xfId="1" applyFont="1" applyBorder="1" applyAlignment="1" applyProtection="1">
      <alignment horizontal="left" vertical="center"/>
      <protection locked="0"/>
    </xf>
    <xf numFmtId="0" fontId="2" fillId="0" borderId="5" xfId="1" applyFont="1" applyBorder="1" applyAlignment="1" applyProtection="1">
      <alignment horizontal="left" vertical="center"/>
      <protection locked="0"/>
    </xf>
    <xf numFmtId="0" fontId="16" fillId="0" borderId="1" xfId="1" applyBorder="1" applyAlignment="1">
      <alignment horizontal="left" vertical="center" wrapText="1"/>
    </xf>
    <xf numFmtId="0" fontId="2" fillId="0" borderId="1" xfId="1" applyFont="1" applyBorder="1" applyAlignment="1" applyProtection="1">
      <alignment horizontal="left" wrapText="1"/>
      <protection locked="0"/>
    </xf>
    <xf numFmtId="0" fontId="2" fillId="0" borderId="5" xfId="1" applyFont="1" applyBorder="1" applyAlignment="1" applyProtection="1">
      <alignment horizontal="left" wrapText="1"/>
      <protection locked="0"/>
    </xf>
    <xf numFmtId="0" fontId="2" fillId="0" borderId="2" xfId="1" applyFont="1" applyBorder="1" applyAlignment="1" applyProtection="1">
      <alignment horizontal="left" vertical="center"/>
      <protection locked="0"/>
    </xf>
    <xf numFmtId="0" fontId="4" fillId="55" borderId="9"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59" fillId="0" borderId="7" xfId="1" applyFont="1" applyBorder="1"/>
    <xf numFmtId="0" fontId="59" fillId="0" borderId="5" xfId="1" applyFont="1" applyBorder="1"/>
    <xf numFmtId="0" fontId="6" fillId="0" borderId="7" xfId="1" applyFont="1" applyBorder="1" applyAlignment="1">
      <alignment horizontal="left" vertical="center" wrapText="1"/>
    </xf>
    <xf numFmtId="0" fontId="6" fillId="0" borderId="5" xfId="1" applyFont="1" applyBorder="1" applyAlignment="1">
      <alignment horizontal="left" vertical="center" wrapText="1"/>
    </xf>
    <xf numFmtId="0" fontId="6" fillId="0" borderId="7" xfId="1" applyFont="1" applyBorder="1" applyAlignment="1" applyProtection="1">
      <alignment horizontal="left" vertical="center" wrapText="1"/>
      <protection locked="0"/>
    </xf>
    <xf numFmtId="0" fontId="6" fillId="0" borderId="5" xfId="1" applyFont="1" applyBorder="1" applyAlignment="1" applyProtection="1">
      <alignment horizontal="left" vertical="center" wrapText="1"/>
      <protection locked="0"/>
    </xf>
    <xf numFmtId="0" fontId="23" fillId="0" borderId="126" xfId="1" applyFont="1" applyBorder="1" applyAlignment="1" applyProtection="1">
      <alignment horizontal="left" vertical="center"/>
      <protection locked="0"/>
    </xf>
    <xf numFmtId="0" fontId="23" fillId="0" borderId="125" xfId="1" applyFont="1" applyBorder="1" applyAlignment="1" applyProtection="1">
      <alignment horizontal="left"/>
      <protection locked="0"/>
    </xf>
    <xf numFmtId="0" fontId="23" fillId="0" borderId="124" xfId="1" applyFont="1" applyBorder="1" applyAlignment="1" applyProtection="1">
      <alignment horizontal="left"/>
      <protection locked="0"/>
    </xf>
    <xf numFmtId="0" fontId="4" fillId="56" borderId="21" xfId="1" applyFont="1" applyFill="1" applyBorder="1" applyAlignment="1">
      <alignment horizontal="center" vertical="center" wrapText="1"/>
    </xf>
    <xf numFmtId="0" fontId="2" fillId="0" borderId="22" xfId="1" applyFont="1" applyBorder="1"/>
    <xf numFmtId="0" fontId="23" fillId="0" borderId="7" xfId="1" applyFont="1" applyBorder="1" applyAlignment="1" applyProtection="1">
      <alignment horizontal="left" vertical="center" wrapText="1"/>
      <protection locked="0"/>
    </xf>
    <xf numFmtId="0" fontId="23" fillId="0" borderId="7" xfId="1" applyFont="1" applyBorder="1" applyAlignment="1" applyProtection="1">
      <alignment horizontal="left"/>
      <protection locked="0"/>
    </xf>
    <xf numFmtId="0" fontId="23" fillId="0" borderId="2" xfId="1" applyFont="1" applyBorder="1" applyAlignment="1" applyProtection="1">
      <alignment horizontal="left"/>
      <protection locked="0"/>
    </xf>
    <xf numFmtId="0" fontId="23" fillId="0" borderId="127" xfId="1" applyFont="1" applyBorder="1" applyAlignment="1" applyProtection="1">
      <alignment horizontal="left"/>
      <protection locked="0"/>
    </xf>
    <xf numFmtId="0" fontId="6" fillId="0" borderId="126" xfId="1" applyFont="1" applyBorder="1" applyAlignment="1" applyProtection="1">
      <alignment horizontal="left" vertical="center" wrapText="1"/>
      <protection locked="0"/>
    </xf>
    <xf numFmtId="0" fontId="6" fillId="0" borderId="21" xfId="0" applyFont="1" applyBorder="1" applyAlignment="1">
      <alignment horizontal="left" vertical="center" wrapText="1"/>
    </xf>
    <xf numFmtId="0" fontId="2" fillId="0" borderId="11" xfId="0" applyFont="1" applyBorder="1" applyAlignment="1"/>
    <xf numFmtId="0" fontId="2" fillId="0" borderId="12" xfId="0" applyFont="1" applyBorder="1" applyAlignment="1"/>
    <xf numFmtId="0" fontId="4" fillId="0" borderId="1" xfId="0" applyFont="1" applyBorder="1" applyAlignment="1">
      <alignment horizontal="left" vertical="center" wrapText="1"/>
    </xf>
    <xf numFmtId="0" fontId="4" fillId="0" borderId="7" xfId="0" applyFont="1" applyBorder="1" applyAlignment="1">
      <alignment horizontal="left" vertical="center" wrapText="1"/>
    </xf>
    <xf numFmtId="0" fontId="4" fillId="0" borderId="2" xfId="0" applyFont="1" applyBorder="1" applyAlignment="1">
      <alignment horizontal="left" vertical="center" wrapText="1"/>
    </xf>
    <xf numFmtId="0" fontId="37" fillId="8" borderId="79" xfId="0" applyFont="1" applyFill="1" applyBorder="1" applyAlignment="1">
      <alignment horizontal="center" vertical="center" wrapText="1"/>
    </xf>
    <xf numFmtId="0" fontId="9" fillId="0" borderId="21" xfId="0" applyFont="1" applyBorder="1" applyAlignment="1">
      <alignment horizontal="left" vertical="center" wrapText="1"/>
    </xf>
    <xf numFmtId="0" fontId="2" fillId="0" borderId="94" xfId="0" applyFont="1" applyBorder="1" applyAlignment="1"/>
    <xf numFmtId="0" fontId="6" fillId="0" borderId="8" xfId="0" applyFont="1" applyBorder="1" applyAlignment="1">
      <alignment horizontal="left" vertical="center" wrapText="1"/>
    </xf>
    <xf numFmtId="0" fontId="9" fillId="0" borderId="8" xfId="0" applyFont="1" applyBorder="1" applyAlignment="1">
      <alignment horizontal="left" vertical="center" wrapText="1"/>
    </xf>
    <xf numFmtId="0" fontId="4" fillId="0" borderId="72" xfId="0" applyFont="1" applyBorder="1" applyAlignment="1">
      <alignment horizontal="left" vertical="center" wrapText="1"/>
    </xf>
    <xf numFmtId="0" fontId="9" fillId="3" borderId="100" xfId="0" applyFont="1" applyFill="1" applyBorder="1" applyAlignment="1">
      <alignment horizontal="left" vertical="center"/>
    </xf>
    <xf numFmtId="0" fontId="10" fillId="8" borderId="79" xfId="0" applyFont="1" applyFill="1" applyBorder="1" applyAlignment="1">
      <alignment horizontal="center" vertical="center" wrapText="1"/>
    </xf>
    <xf numFmtId="0" fontId="4" fillId="7" borderId="104" xfId="0" applyFont="1" applyFill="1" applyBorder="1" applyAlignment="1">
      <alignment horizontal="center" vertical="center" wrapText="1"/>
    </xf>
    <xf numFmtId="0" fontId="6" fillId="3" borderId="79" xfId="0" applyFont="1" applyFill="1" applyBorder="1" applyAlignment="1">
      <alignment horizontal="left" vertical="center"/>
    </xf>
    <xf numFmtId="0" fontId="9" fillId="3" borderId="79" xfId="0" applyFont="1" applyFill="1" applyBorder="1" applyAlignment="1">
      <alignment horizontal="left" vertical="center"/>
    </xf>
    <xf numFmtId="0" fontId="31" fillId="52" borderId="74" xfId="0" applyFont="1" applyFill="1" applyBorder="1" applyAlignment="1">
      <alignment horizontal="center" vertical="center" wrapText="1"/>
    </xf>
    <xf numFmtId="0" fontId="32" fillId="25" borderId="75" xfId="0" applyFont="1" applyFill="1" applyBorder="1" applyAlignment="1"/>
    <xf numFmtId="0" fontId="32" fillId="25" borderId="76" xfId="0" applyFont="1" applyFill="1" applyBorder="1" applyAlignment="1"/>
    <xf numFmtId="0" fontId="6" fillId="51" borderId="79" xfId="0" applyFont="1" applyFill="1" applyBorder="1" applyAlignment="1">
      <alignment horizontal="center" vertical="center" wrapText="1"/>
    </xf>
    <xf numFmtId="0" fontId="2" fillId="25" borderId="7" xfId="0" applyFont="1" applyFill="1" applyBorder="1" applyAlignment="1"/>
    <xf numFmtId="0" fontId="2" fillId="25" borderId="72" xfId="0" applyFont="1" applyFill="1" applyBorder="1" applyAlignment="1"/>
    <xf numFmtId="0" fontId="4" fillId="35" borderId="1" xfId="0" applyFont="1" applyFill="1" applyBorder="1" applyAlignment="1">
      <alignment horizontal="center" vertical="center" wrapText="1"/>
    </xf>
    <xf numFmtId="0" fontId="4" fillId="35" borderId="7" xfId="0" applyFont="1" applyFill="1" applyBorder="1" applyAlignment="1">
      <alignment horizontal="center" vertical="center" wrapText="1"/>
    </xf>
  </cellXfs>
  <cellStyles count="6">
    <cellStyle name="Hyperlink" xfId="5" builtinId="8"/>
    <cellStyle name="Normal" xfId="0" builtinId="0"/>
    <cellStyle name="Normal 2" xfId="1" xr:uid="{98D0F177-07C9-4757-956B-E2450C401E04}"/>
    <cellStyle name="Normal 3" xfId="2" xr:uid="{ADB236D9-5DC0-4C89-8CC4-84C244BCF6B6}"/>
    <cellStyle name="Normal 4" xfId="3" xr:uid="{A5138A27-972D-4619-BE0C-FBF591AEB871}"/>
    <cellStyle name="Normal 5" xfId="4" xr:uid="{4C6DA815-212A-4EA9-A1B6-B2A468A176AF}"/>
  </cellStyles>
  <dxfs count="38">
    <dxf>
      <font>
        <color rgb="FFECECEC"/>
      </font>
      <fill>
        <patternFill patternType="none"/>
      </fill>
    </dxf>
    <dxf>
      <font>
        <color rgb="FFE7E6E6"/>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s>
  <tableStyles count="0" defaultTableStyle="TableStyleMedium2" defaultPivotStyle="PivotStyleLight16"/>
  <colors>
    <mruColors>
      <color rgb="FFEDE2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customschemas.google.com/relationships/workbookmetadata" Target="metadata"/></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3947582</xdr:colOff>
      <xdr:row>12</xdr:row>
      <xdr:rowOff>52917</xdr:rowOff>
    </xdr:from>
    <xdr:to>
      <xdr:col>1</xdr:col>
      <xdr:colOff>957983</xdr:colOff>
      <xdr:row>12</xdr:row>
      <xdr:rowOff>1037168</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47582" y="8382000"/>
          <a:ext cx="1921068" cy="9842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190500</xdr:colOff>
          <xdr:row>10</xdr:row>
          <xdr:rowOff>28575</xdr:rowOff>
        </xdr:from>
        <xdr:to>
          <xdr:col>2</xdr:col>
          <xdr:colOff>495300</xdr:colOff>
          <xdr:row>11</xdr:row>
          <xdr:rowOff>16669</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3891553" y="5833500"/>
              <a:ext cx="327660" cy="687285"/>
              <a:chOff x="2962275" y="5857868"/>
              <a:chExt cx="304800" cy="714376"/>
            </a:xfrm>
          </xdr:grpSpPr>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700-00000D2C0000}"/>
                  </a:ext>
                </a:extLst>
              </xdr:cNvPr>
              <xdr:cNvSpPr/>
            </xdr:nvSpPr>
            <xdr:spPr bwMode="auto">
              <a:xfrm>
                <a:off x="2962275" y="5857868"/>
                <a:ext cx="304800" cy="2120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1</a:t>
                </a:r>
              </a:p>
            </xdr:txBody>
          </xdr:sp>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700-00000E2C0000}"/>
                  </a:ext>
                </a:extLst>
              </xdr:cNvPr>
              <xdr:cNvSpPr/>
            </xdr:nvSpPr>
            <xdr:spPr bwMode="auto">
              <a:xfrm>
                <a:off x="2962275" y="6098305"/>
                <a:ext cx="304800" cy="2120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2</a:t>
                </a:r>
              </a:p>
            </xdr:txBody>
          </xdr:sp>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700-00000F2C0000}"/>
                  </a:ext>
                </a:extLst>
              </xdr:cNvPr>
              <xdr:cNvSpPr/>
            </xdr:nvSpPr>
            <xdr:spPr bwMode="auto">
              <a:xfrm>
                <a:off x="2962275" y="6291101"/>
                <a:ext cx="304800" cy="2811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3</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190500</xdr:colOff>
          <xdr:row>11</xdr:row>
          <xdr:rowOff>38100</xdr:rowOff>
        </xdr:from>
        <xdr:to>
          <xdr:col>2</xdr:col>
          <xdr:colOff>495300</xdr:colOff>
          <xdr:row>12</xdr:row>
          <xdr:rowOff>16669</xdr:rowOff>
        </xdr:to>
        <xdr:grpSp>
          <xdr:nvGrpSpPr>
            <xdr:cNvPr id="6" name="Group 5">
              <a:extLst>
                <a:ext uri="{FF2B5EF4-FFF2-40B4-BE49-F238E27FC236}">
                  <a16:creationId xmlns:a16="http://schemas.microsoft.com/office/drawing/2014/main" id="{00000000-0008-0000-0700-000006000000}"/>
                </a:ext>
              </a:extLst>
            </xdr:cNvPr>
            <xdr:cNvGrpSpPr/>
          </xdr:nvGrpSpPr>
          <xdr:grpSpPr>
            <a:xfrm>
              <a:off x="3891553" y="6541454"/>
              <a:ext cx="327660" cy="689292"/>
              <a:chOff x="2962275" y="5857861"/>
              <a:chExt cx="304800" cy="714345"/>
            </a:xfrm>
          </xdr:grpSpPr>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700-0000102C0000}"/>
                  </a:ext>
                </a:extLst>
              </xdr:cNvPr>
              <xdr:cNvSpPr/>
            </xdr:nvSpPr>
            <xdr:spPr bwMode="auto">
              <a:xfrm>
                <a:off x="2962275" y="5857861"/>
                <a:ext cx="304800" cy="21200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1</a:t>
                </a:r>
              </a:p>
            </xdr:txBody>
          </xdr:sp>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700-0000112C0000}"/>
                  </a:ext>
                </a:extLst>
              </xdr:cNvPr>
              <xdr:cNvSpPr/>
            </xdr:nvSpPr>
            <xdr:spPr bwMode="auto">
              <a:xfrm>
                <a:off x="2962275" y="6098305"/>
                <a:ext cx="304800" cy="2120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2</a:t>
                </a:r>
              </a:p>
            </xdr:txBody>
          </xdr:sp>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700-0000122C0000}"/>
                  </a:ext>
                </a:extLst>
              </xdr:cNvPr>
              <xdr:cNvSpPr/>
            </xdr:nvSpPr>
            <xdr:spPr bwMode="auto">
              <a:xfrm>
                <a:off x="2962275" y="6291066"/>
                <a:ext cx="304800" cy="2811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3</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190500</xdr:colOff>
          <xdr:row>12</xdr:row>
          <xdr:rowOff>38100</xdr:rowOff>
        </xdr:from>
        <xdr:to>
          <xdr:col>2</xdr:col>
          <xdr:colOff>495300</xdr:colOff>
          <xdr:row>13</xdr:row>
          <xdr:rowOff>16669</xdr:rowOff>
        </xdr:to>
        <xdr:grpSp>
          <xdr:nvGrpSpPr>
            <xdr:cNvPr id="10" name="Group 9">
              <a:extLst>
                <a:ext uri="{FF2B5EF4-FFF2-40B4-BE49-F238E27FC236}">
                  <a16:creationId xmlns:a16="http://schemas.microsoft.com/office/drawing/2014/main" id="{00000000-0008-0000-0700-00000A000000}"/>
                </a:ext>
              </a:extLst>
            </xdr:cNvPr>
            <xdr:cNvGrpSpPr/>
          </xdr:nvGrpSpPr>
          <xdr:grpSpPr>
            <a:xfrm>
              <a:off x="3891553" y="7251415"/>
              <a:ext cx="327660" cy="982941"/>
              <a:chOff x="2962275" y="5857875"/>
              <a:chExt cx="304800" cy="714365"/>
            </a:xfrm>
          </xdr:grpSpPr>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700-0000132C0000}"/>
                  </a:ext>
                </a:extLst>
              </xdr:cNvPr>
              <xdr:cNvSpPr/>
            </xdr:nvSpPr>
            <xdr:spPr bwMode="auto">
              <a:xfrm>
                <a:off x="2962275" y="5857875"/>
                <a:ext cx="304800" cy="2120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1</a:t>
                </a:r>
              </a:p>
            </xdr:txBody>
          </xdr:sp>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700-0000142C0000}"/>
                  </a:ext>
                </a:extLst>
              </xdr:cNvPr>
              <xdr:cNvSpPr/>
            </xdr:nvSpPr>
            <xdr:spPr bwMode="auto">
              <a:xfrm>
                <a:off x="2962275" y="6098305"/>
                <a:ext cx="304800" cy="2120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2</a:t>
                </a:r>
              </a:p>
            </xdr:txBody>
          </xdr:sp>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700-0000152C0000}"/>
                  </a:ext>
                </a:extLst>
              </xdr:cNvPr>
              <xdr:cNvSpPr/>
            </xdr:nvSpPr>
            <xdr:spPr bwMode="auto">
              <a:xfrm>
                <a:off x="2962275" y="6291100"/>
                <a:ext cx="304800" cy="2811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3</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190500</xdr:colOff>
          <xdr:row>13</xdr:row>
          <xdr:rowOff>66675</xdr:rowOff>
        </xdr:from>
        <xdr:to>
          <xdr:col>2</xdr:col>
          <xdr:colOff>495300</xdr:colOff>
          <xdr:row>14</xdr:row>
          <xdr:rowOff>45244</xdr:rowOff>
        </xdr:to>
        <xdr:grpSp>
          <xdr:nvGrpSpPr>
            <xdr:cNvPr id="14" name="Group 13">
              <a:extLst>
                <a:ext uri="{FF2B5EF4-FFF2-40B4-BE49-F238E27FC236}">
                  <a16:creationId xmlns:a16="http://schemas.microsoft.com/office/drawing/2014/main" id="{00000000-0008-0000-0700-00000E000000}"/>
                </a:ext>
              </a:extLst>
            </xdr:cNvPr>
            <xdr:cNvGrpSpPr/>
          </xdr:nvGrpSpPr>
          <xdr:grpSpPr>
            <a:xfrm>
              <a:off x="3891553" y="8282457"/>
              <a:ext cx="327660" cy="994092"/>
              <a:chOff x="2962275" y="5857877"/>
              <a:chExt cx="304800" cy="714359"/>
            </a:xfrm>
          </xdr:grpSpPr>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700-0000162C0000}"/>
                  </a:ext>
                </a:extLst>
              </xdr:cNvPr>
              <xdr:cNvSpPr/>
            </xdr:nvSpPr>
            <xdr:spPr bwMode="auto">
              <a:xfrm>
                <a:off x="2962275" y="5857877"/>
                <a:ext cx="304800" cy="2120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1</a:t>
                </a:r>
              </a:p>
            </xdr:txBody>
          </xdr:sp>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700-0000172C0000}"/>
                  </a:ext>
                </a:extLst>
              </xdr:cNvPr>
              <xdr:cNvSpPr/>
            </xdr:nvSpPr>
            <xdr:spPr bwMode="auto">
              <a:xfrm>
                <a:off x="2962275" y="6098305"/>
                <a:ext cx="304800" cy="2120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2</a:t>
                </a:r>
              </a:p>
            </xdr:txBody>
          </xdr:sp>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700-0000182C0000}"/>
                  </a:ext>
                </a:extLst>
              </xdr:cNvPr>
              <xdr:cNvSpPr/>
            </xdr:nvSpPr>
            <xdr:spPr bwMode="auto">
              <a:xfrm>
                <a:off x="2962275" y="6291095"/>
                <a:ext cx="304800" cy="2811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3</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190500</xdr:colOff>
          <xdr:row>14</xdr:row>
          <xdr:rowOff>28575</xdr:rowOff>
        </xdr:from>
        <xdr:to>
          <xdr:col>2</xdr:col>
          <xdr:colOff>495300</xdr:colOff>
          <xdr:row>15</xdr:row>
          <xdr:rowOff>7144</xdr:rowOff>
        </xdr:to>
        <xdr:grpSp>
          <xdr:nvGrpSpPr>
            <xdr:cNvPr id="18" name="Group 17">
              <a:extLst>
                <a:ext uri="{FF2B5EF4-FFF2-40B4-BE49-F238E27FC236}">
                  <a16:creationId xmlns:a16="http://schemas.microsoft.com/office/drawing/2014/main" id="{00000000-0008-0000-0700-000012000000}"/>
                </a:ext>
              </a:extLst>
            </xdr:cNvPr>
            <xdr:cNvGrpSpPr/>
          </xdr:nvGrpSpPr>
          <xdr:grpSpPr>
            <a:xfrm>
              <a:off x="3891553" y="9260642"/>
              <a:ext cx="327660" cy="1150209"/>
              <a:chOff x="2962275" y="5857887"/>
              <a:chExt cx="304800" cy="714361"/>
            </a:xfrm>
          </xdr:grpSpPr>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700-0000192C0000}"/>
                  </a:ext>
                </a:extLst>
              </xdr:cNvPr>
              <xdr:cNvSpPr/>
            </xdr:nvSpPr>
            <xdr:spPr bwMode="auto">
              <a:xfrm>
                <a:off x="2962275" y="5857887"/>
                <a:ext cx="304800" cy="2120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1</a:t>
                </a:r>
              </a:p>
            </xdr:txBody>
          </xdr:sp>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700-00001A2C0000}"/>
                  </a:ext>
                </a:extLst>
              </xdr:cNvPr>
              <xdr:cNvSpPr/>
            </xdr:nvSpPr>
            <xdr:spPr bwMode="auto">
              <a:xfrm>
                <a:off x="2962275" y="6098305"/>
                <a:ext cx="304800" cy="2120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2</a:t>
                </a:r>
              </a:p>
            </xdr:txBody>
          </xdr:sp>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700-00001B2C0000}"/>
                  </a:ext>
                </a:extLst>
              </xdr:cNvPr>
              <xdr:cNvSpPr/>
            </xdr:nvSpPr>
            <xdr:spPr bwMode="auto">
              <a:xfrm>
                <a:off x="2962275" y="6291107"/>
                <a:ext cx="304800" cy="2811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3</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190500</xdr:colOff>
          <xdr:row>14</xdr:row>
          <xdr:rowOff>723900</xdr:rowOff>
        </xdr:from>
        <xdr:to>
          <xdr:col>2</xdr:col>
          <xdr:colOff>495300</xdr:colOff>
          <xdr:row>15</xdr:row>
          <xdr:rowOff>702469</xdr:rowOff>
        </xdr:to>
        <xdr:grpSp>
          <xdr:nvGrpSpPr>
            <xdr:cNvPr id="22" name="Group 21">
              <a:extLst>
                <a:ext uri="{FF2B5EF4-FFF2-40B4-BE49-F238E27FC236}">
                  <a16:creationId xmlns:a16="http://schemas.microsoft.com/office/drawing/2014/main" id="{00000000-0008-0000-0700-000016000000}"/>
                </a:ext>
              </a:extLst>
            </xdr:cNvPr>
            <xdr:cNvGrpSpPr/>
          </xdr:nvGrpSpPr>
          <xdr:grpSpPr>
            <a:xfrm>
              <a:off x="3891553" y="9934250"/>
              <a:ext cx="327660" cy="1150209"/>
              <a:chOff x="2962275" y="5857887"/>
              <a:chExt cx="304800" cy="714361"/>
            </a:xfrm>
          </xdr:grpSpPr>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700-00001C2C0000}"/>
                  </a:ext>
                </a:extLst>
              </xdr:cNvPr>
              <xdr:cNvSpPr/>
            </xdr:nvSpPr>
            <xdr:spPr bwMode="auto">
              <a:xfrm>
                <a:off x="2962275" y="5857887"/>
                <a:ext cx="304800" cy="2120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1</a:t>
                </a:r>
              </a:p>
            </xdr:txBody>
          </xdr:sp>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700-00001D2C0000}"/>
                  </a:ext>
                </a:extLst>
              </xdr:cNvPr>
              <xdr:cNvSpPr/>
            </xdr:nvSpPr>
            <xdr:spPr bwMode="auto">
              <a:xfrm>
                <a:off x="2962275" y="6098305"/>
                <a:ext cx="304800" cy="2120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2</a:t>
                </a:r>
              </a:p>
            </xdr:txBody>
          </xdr:sp>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700-00001E2C0000}"/>
                  </a:ext>
                </a:extLst>
              </xdr:cNvPr>
              <xdr:cNvSpPr/>
            </xdr:nvSpPr>
            <xdr:spPr bwMode="auto">
              <a:xfrm>
                <a:off x="2962275" y="6291107"/>
                <a:ext cx="304800" cy="2811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3</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190500</xdr:colOff>
          <xdr:row>16</xdr:row>
          <xdr:rowOff>38100</xdr:rowOff>
        </xdr:from>
        <xdr:to>
          <xdr:col>2</xdr:col>
          <xdr:colOff>495300</xdr:colOff>
          <xdr:row>17</xdr:row>
          <xdr:rowOff>16669</xdr:rowOff>
        </xdr:to>
        <xdr:grpSp>
          <xdr:nvGrpSpPr>
            <xdr:cNvPr id="26" name="Group 25">
              <a:extLst>
                <a:ext uri="{FF2B5EF4-FFF2-40B4-BE49-F238E27FC236}">
                  <a16:creationId xmlns:a16="http://schemas.microsoft.com/office/drawing/2014/main" id="{00000000-0008-0000-0700-00001A000000}"/>
                </a:ext>
              </a:extLst>
            </xdr:cNvPr>
            <xdr:cNvGrpSpPr/>
          </xdr:nvGrpSpPr>
          <xdr:grpSpPr>
            <a:xfrm>
              <a:off x="3891553" y="11150625"/>
              <a:ext cx="327660" cy="689292"/>
              <a:chOff x="2962275" y="5857857"/>
              <a:chExt cx="304800" cy="714394"/>
            </a:xfrm>
          </xdr:grpSpPr>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700-00001F2C0000}"/>
                  </a:ext>
                </a:extLst>
              </xdr:cNvPr>
              <xdr:cNvSpPr/>
            </xdr:nvSpPr>
            <xdr:spPr bwMode="auto">
              <a:xfrm>
                <a:off x="2962275" y="5857857"/>
                <a:ext cx="304800" cy="2120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1</a:t>
                </a:r>
              </a:p>
            </xdr:txBody>
          </xdr:sp>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700-0000202C0000}"/>
                  </a:ext>
                </a:extLst>
              </xdr:cNvPr>
              <xdr:cNvSpPr/>
            </xdr:nvSpPr>
            <xdr:spPr bwMode="auto">
              <a:xfrm>
                <a:off x="2962275" y="6098305"/>
                <a:ext cx="304800" cy="2120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2</a:t>
                </a:r>
              </a:p>
            </xdr:txBody>
          </xdr:sp>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700-0000212C0000}"/>
                  </a:ext>
                </a:extLst>
              </xdr:cNvPr>
              <xdr:cNvSpPr/>
            </xdr:nvSpPr>
            <xdr:spPr bwMode="auto">
              <a:xfrm>
                <a:off x="2962275" y="6291105"/>
                <a:ext cx="304800" cy="2811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3</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190500</xdr:colOff>
          <xdr:row>17</xdr:row>
          <xdr:rowOff>66675</xdr:rowOff>
        </xdr:from>
        <xdr:to>
          <xdr:col>2</xdr:col>
          <xdr:colOff>495300</xdr:colOff>
          <xdr:row>18</xdr:row>
          <xdr:rowOff>45244</xdr:rowOff>
        </xdr:to>
        <xdr:grpSp>
          <xdr:nvGrpSpPr>
            <xdr:cNvPr id="30" name="Group 29">
              <a:extLst>
                <a:ext uri="{FF2B5EF4-FFF2-40B4-BE49-F238E27FC236}">
                  <a16:creationId xmlns:a16="http://schemas.microsoft.com/office/drawing/2014/main" id="{00000000-0008-0000-0700-00001E000000}"/>
                </a:ext>
              </a:extLst>
            </xdr:cNvPr>
            <xdr:cNvGrpSpPr/>
          </xdr:nvGrpSpPr>
          <xdr:grpSpPr>
            <a:xfrm>
              <a:off x="3891553" y="11888018"/>
              <a:ext cx="327660" cy="689292"/>
              <a:chOff x="2962275" y="5857889"/>
              <a:chExt cx="304800" cy="714306"/>
            </a:xfrm>
          </xdr:grpSpPr>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700-0000222C0000}"/>
                  </a:ext>
                </a:extLst>
              </xdr:cNvPr>
              <xdr:cNvSpPr/>
            </xdr:nvSpPr>
            <xdr:spPr bwMode="auto">
              <a:xfrm>
                <a:off x="2962275" y="5857889"/>
                <a:ext cx="304800" cy="2120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1</a:t>
                </a:r>
              </a:p>
            </xdr:txBody>
          </xdr:sp>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700-0000232C0000}"/>
                  </a:ext>
                </a:extLst>
              </xdr:cNvPr>
              <xdr:cNvSpPr/>
            </xdr:nvSpPr>
            <xdr:spPr bwMode="auto">
              <a:xfrm>
                <a:off x="2962275" y="6098305"/>
                <a:ext cx="304800" cy="2120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2</a:t>
                </a:r>
              </a:p>
            </xdr:txBody>
          </xdr:sp>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700-0000242C0000}"/>
                  </a:ext>
                </a:extLst>
              </xdr:cNvPr>
              <xdr:cNvSpPr/>
            </xdr:nvSpPr>
            <xdr:spPr bwMode="auto">
              <a:xfrm>
                <a:off x="2962275" y="6291061"/>
                <a:ext cx="304800" cy="2811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3</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190500</xdr:colOff>
          <xdr:row>18</xdr:row>
          <xdr:rowOff>28575</xdr:rowOff>
        </xdr:from>
        <xdr:to>
          <xdr:col>2</xdr:col>
          <xdr:colOff>495300</xdr:colOff>
          <xdr:row>19</xdr:row>
          <xdr:rowOff>7144</xdr:rowOff>
        </xdr:to>
        <xdr:grpSp>
          <xdr:nvGrpSpPr>
            <xdr:cNvPr id="34" name="Group 33">
              <a:extLst>
                <a:ext uri="{FF2B5EF4-FFF2-40B4-BE49-F238E27FC236}">
                  <a16:creationId xmlns:a16="http://schemas.microsoft.com/office/drawing/2014/main" id="{00000000-0008-0000-0700-000022000000}"/>
                </a:ext>
              </a:extLst>
            </xdr:cNvPr>
            <xdr:cNvGrpSpPr/>
          </xdr:nvGrpSpPr>
          <xdr:grpSpPr>
            <a:xfrm>
              <a:off x="3891553" y="12561403"/>
              <a:ext cx="327660" cy="689292"/>
              <a:chOff x="2962275" y="5857916"/>
              <a:chExt cx="304800" cy="714293"/>
            </a:xfrm>
          </xdr:grpSpPr>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700-0000252C0000}"/>
                  </a:ext>
                </a:extLst>
              </xdr:cNvPr>
              <xdr:cNvSpPr/>
            </xdr:nvSpPr>
            <xdr:spPr bwMode="auto">
              <a:xfrm>
                <a:off x="2962275" y="5857916"/>
                <a:ext cx="304800" cy="2120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1</a:t>
                </a:r>
              </a:p>
            </xdr:txBody>
          </xdr:sp>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700-0000262C0000}"/>
                  </a:ext>
                </a:extLst>
              </xdr:cNvPr>
              <xdr:cNvSpPr/>
            </xdr:nvSpPr>
            <xdr:spPr bwMode="auto">
              <a:xfrm>
                <a:off x="2962275" y="6098305"/>
                <a:ext cx="304800" cy="2120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2</a:t>
                </a:r>
              </a:p>
            </xdr:txBody>
          </xdr:sp>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700-0000272C0000}"/>
                  </a:ext>
                </a:extLst>
              </xdr:cNvPr>
              <xdr:cNvSpPr/>
            </xdr:nvSpPr>
            <xdr:spPr bwMode="auto">
              <a:xfrm>
                <a:off x="2962275" y="6291066"/>
                <a:ext cx="304800" cy="2811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3</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190500</xdr:colOff>
          <xdr:row>18</xdr:row>
          <xdr:rowOff>723900</xdr:rowOff>
        </xdr:from>
        <xdr:to>
          <xdr:col>2</xdr:col>
          <xdr:colOff>495300</xdr:colOff>
          <xdr:row>19</xdr:row>
          <xdr:rowOff>702469</xdr:rowOff>
        </xdr:to>
        <xdr:grpSp>
          <xdr:nvGrpSpPr>
            <xdr:cNvPr id="38" name="Group 37">
              <a:extLst>
                <a:ext uri="{FF2B5EF4-FFF2-40B4-BE49-F238E27FC236}">
                  <a16:creationId xmlns:a16="http://schemas.microsoft.com/office/drawing/2014/main" id="{00000000-0008-0000-0700-000026000000}"/>
                </a:ext>
              </a:extLst>
            </xdr:cNvPr>
            <xdr:cNvGrpSpPr/>
          </xdr:nvGrpSpPr>
          <xdr:grpSpPr>
            <a:xfrm>
              <a:off x="3891553" y="13235011"/>
              <a:ext cx="327660" cy="689292"/>
              <a:chOff x="2962275" y="5857916"/>
              <a:chExt cx="304800" cy="714293"/>
            </a:xfrm>
          </xdr:grpSpPr>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700-0000282C0000}"/>
                  </a:ext>
                </a:extLst>
              </xdr:cNvPr>
              <xdr:cNvSpPr/>
            </xdr:nvSpPr>
            <xdr:spPr bwMode="auto">
              <a:xfrm>
                <a:off x="2962275" y="5857916"/>
                <a:ext cx="304800" cy="2120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1</a:t>
                </a:r>
              </a:p>
            </xdr:txBody>
          </xdr:sp>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700-0000292C0000}"/>
                  </a:ext>
                </a:extLst>
              </xdr:cNvPr>
              <xdr:cNvSpPr/>
            </xdr:nvSpPr>
            <xdr:spPr bwMode="auto">
              <a:xfrm>
                <a:off x="2962275" y="6098305"/>
                <a:ext cx="304800" cy="2120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2</a:t>
                </a:r>
              </a:p>
            </xdr:txBody>
          </xdr:sp>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700-00002A2C0000}"/>
                  </a:ext>
                </a:extLst>
              </xdr:cNvPr>
              <xdr:cNvSpPr/>
            </xdr:nvSpPr>
            <xdr:spPr bwMode="auto">
              <a:xfrm>
                <a:off x="2962275" y="6291066"/>
                <a:ext cx="304800" cy="2811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3</a:t>
                </a:r>
              </a:p>
            </xdr:txBody>
          </xdr:sp>
        </xdr:grp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wheatf1/AppData/Local/Microsoft/Windows/INetCache/Content.Outlook/YUU9F7ME/Yates%20HS%20TIP%2019%2020%20June%20Cycle%203%20Submission%20Revised%20June%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undations "/>
      <sheetName val="Student Data"/>
      <sheetName val="Cycle 4 (Jun-Aug)"/>
      <sheetName val="TIP Corner Notes"/>
      <sheetName val="Drop Down Lists"/>
    </sheetNames>
    <sheetDataSet>
      <sheetData sheetId="0" refreshError="1"/>
      <sheetData sheetId="1" refreshError="1">
        <row r="28">
          <cell r="D28" t="str">
            <v>If the district supports principals by protecting their time dedicated for school instructional leadership, the district provides effective governance to support and promote student outcomes, and the district ensures that principal supervisors have necessary authority to create conditions for school success then the campus will be able to develop campus instructional leaders with clear roles and responsibilities capable of developing a focused plan for improvement that is regularly monitored and improved upon. And if, the district ensures access to high-quality common formative assessment resources aligned to state standards for all tested areas and PK-2 math and reading and the district ensures that schools receive detailed reports within two days of the assessment, then campuses will be better equipped to deploy objective driven lessons with aligned formative assessments and deploy effective classroom routines and strategies.</v>
          </cell>
        </row>
      </sheetData>
      <sheetData sheetId="2" refreshError="1"/>
      <sheetData sheetId="3" refreshError="1"/>
      <sheetData sheetId="4" refreshError="1"/>
      <sheetData sheetId="5" refreshError="1">
        <row r="4">
          <cell r="B4" t="str">
            <v>Benchmark</v>
          </cell>
          <cell r="D4" t="str">
            <v>1.1 Develop campus instructional leaders with clear roles and responsibilities.</v>
          </cell>
        </row>
        <row r="5">
          <cell r="B5" t="str">
            <v>District Interim</v>
          </cell>
          <cell r="D5" t="str">
            <v>2.1 Recruit, select, assign, induct and retain a full staff of highly qualified educators.</v>
          </cell>
        </row>
        <row r="6">
          <cell r="B6" t="str">
            <v>State Interim</v>
          </cell>
          <cell r="D6" t="str">
            <v>3.1 Compelling and aligned vision, mission, goals, values focused on a safe environment and high expectations.</v>
          </cell>
        </row>
        <row r="7">
          <cell r="B7" t="str">
            <v>STAAR</v>
          </cell>
          <cell r="D7" t="str">
            <v>4.1 Curriculum and assessments aligned to TEKS with a year-long scope and sequence.</v>
          </cell>
        </row>
        <row r="8">
          <cell r="B8" t="str">
            <v>Other</v>
          </cell>
          <cell r="D8" t="str">
            <v>5.1 Objective-driven daily lesson plans with formative assessments.</v>
          </cell>
        </row>
        <row r="9">
          <cell r="D9" t="str">
            <v>5.3 Data-driven instruction.</v>
          </cell>
        </row>
        <row r="21">
          <cell r="B21" t="str">
            <v>No Progress</v>
          </cell>
        </row>
        <row r="22">
          <cell r="B22" t="str">
            <v>Some Progress</v>
          </cell>
          <cell r="J22" t="str">
            <v>Instructional Leadership Team (ILT)  will use consistent, written campus protocols and processes to lead their academic department, grade level teams and other areas of responsibility. These processes will focus on monitoring student progress to meet the Domain II goal of 83 B.</v>
          </cell>
        </row>
        <row r="23">
          <cell r="B23" t="str">
            <v>Significant Progress</v>
          </cell>
          <cell r="J23" t="str">
            <v>All teachers will submit lessons that include a clear objective, time allotments, differentiation and daily formative assessment. Leaders will provide consistent feedback.</v>
          </cell>
        </row>
        <row r="24">
          <cell r="B24" t="str">
            <v xml:space="preserve">On Track </v>
          </cell>
          <cell r="J24" t="str">
            <v>Student progress toward measurable goals is visible in each and every classroom and throughout the school to foster student ownership and goal setting. Goals are aligned to mastery of high frequency/high impact TEKS to support mastery of EOC assessments. Campus leaders review data, monitor progress and provide evidence based feedback to teachers. Consistent monitoring and feedback will support student achievement goals in Domains I - III.</v>
          </cell>
        </row>
        <row r="25">
          <cell r="B25" t="str">
            <v>Met</v>
          </cell>
        </row>
        <row r="30">
          <cell r="B30" t="str">
            <v>STAAR</v>
          </cell>
        </row>
        <row r="31">
          <cell r="B31" t="str">
            <v>Other</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rptsvr1.tea.texas.gov/perfreport/tapr/2019/index.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8.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E5ED5-8F9C-41A4-AC42-BAF8466B5049}">
  <sheetPr codeName="Sheet1"/>
  <dimension ref="A1:F20"/>
  <sheetViews>
    <sheetView workbookViewId="0">
      <selection activeCell="E14" sqref="E14"/>
    </sheetView>
  </sheetViews>
  <sheetFormatPr defaultRowHeight="15" x14ac:dyDescent="0.25"/>
  <cols>
    <col min="4" max="4" width="9.140625" style="15"/>
    <col min="5" max="5" width="27.140625" bestFit="1" customWidth="1"/>
    <col min="6" max="6" width="14.140625" bestFit="1" customWidth="1"/>
  </cols>
  <sheetData>
    <row r="1" spans="1:6" x14ac:dyDescent="0.25">
      <c r="A1" s="14" t="s">
        <v>98</v>
      </c>
      <c r="B1" s="15">
        <v>1</v>
      </c>
      <c r="C1" s="14" t="s">
        <v>100</v>
      </c>
      <c r="D1" s="15">
        <v>1.1000000000000001</v>
      </c>
      <c r="E1" s="14" t="s">
        <v>102</v>
      </c>
      <c r="F1" s="17" t="s">
        <v>36</v>
      </c>
    </row>
    <row r="2" spans="1:6" x14ac:dyDescent="0.25">
      <c r="A2" s="14" t="s">
        <v>99</v>
      </c>
      <c r="B2" s="15">
        <v>2</v>
      </c>
      <c r="C2" s="14" t="s">
        <v>101</v>
      </c>
      <c r="D2" s="15">
        <v>2.1</v>
      </c>
      <c r="E2" s="14" t="s">
        <v>146</v>
      </c>
      <c r="F2" s="9" t="s">
        <v>47</v>
      </c>
    </row>
    <row r="3" spans="1:6" x14ac:dyDescent="0.25">
      <c r="B3" s="15">
        <v>3</v>
      </c>
      <c r="D3" s="15">
        <v>3.1</v>
      </c>
      <c r="E3" s="14" t="s">
        <v>147</v>
      </c>
      <c r="F3" s="17" t="s">
        <v>48</v>
      </c>
    </row>
    <row r="4" spans="1:6" x14ac:dyDescent="0.25">
      <c r="B4" s="15">
        <v>4</v>
      </c>
      <c r="D4" s="15">
        <v>4.0999999999999996</v>
      </c>
      <c r="E4" s="14" t="s">
        <v>103</v>
      </c>
      <c r="F4" s="17" t="s">
        <v>49</v>
      </c>
    </row>
    <row r="5" spans="1:6" x14ac:dyDescent="0.25">
      <c r="B5" s="15">
        <v>5</v>
      </c>
      <c r="D5" s="15">
        <v>5.0999999999999996</v>
      </c>
      <c r="E5" s="14" t="s">
        <v>104</v>
      </c>
    </row>
    <row r="6" spans="1:6" x14ac:dyDescent="0.25">
      <c r="B6" s="15">
        <v>6</v>
      </c>
      <c r="D6" s="15">
        <v>5.3</v>
      </c>
    </row>
    <row r="7" spans="1:6" x14ac:dyDescent="0.25">
      <c r="B7" s="15">
        <v>7</v>
      </c>
    </row>
    <row r="8" spans="1:6" x14ac:dyDescent="0.25">
      <c r="B8" s="15">
        <v>8</v>
      </c>
    </row>
    <row r="9" spans="1:6" x14ac:dyDescent="0.25">
      <c r="B9" s="15">
        <v>9</v>
      </c>
    </row>
    <row r="10" spans="1:6" x14ac:dyDescent="0.25">
      <c r="B10" s="15">
        <v>10</v>
      </c>
    </row>
    <row r="11" spans="1:6" x14ac:dyDescent="0.25">
      <c r="B11" s="15">
        <v>11</v>
      </c>
    </row>
    <row r="12" spans="1:6" x14ac:dyDescent="0.25">
      <c r="B12" s="15">
        <v>12</v>
      </c>
    </row>
    <row r="13" spans="1:6" x14ac:dyDescent="0.25">
      <c r="B13" s="15">
        <v>13</v>
      </c>
    </row>
    <row r="14" spans="1:6" x14ac:dyDescent="0.25">
      <c r="B14" s="15">
        <v>14</v>
      </c>
    </row>
    <row r="15" spans="1:6" x14ac:dyDescent="0.25">
      <c r="B15" s="15">
        <v>15</v>
      </c>
    </row>
    <row r="16" spans="1:6" x14ac:dyDescent="0.25">
      <c r="B16" s="15">
        <v>16</v>
      </c>
    </row>
    <row r="17" spans="2:2" x14ac:dyDescent="0.25">
      <c r="B17" s="15">
        <v>17</v>
      </c>
    </row>
    <row r="18" spans="2:2" x14ac:dyDescent="0.25">
      <c r="B18" s="15">
        <v>18</v>
      </c>
    </row>
    <row r="19" spans="2:2" x14ac:dyDescent="0.25">
      <c r="B19" s="15">
        <v>19</v>
      </c>
    </row>
    <row r="20" spans="2:2" x14ac:dyDescent="0.25">
      <c r="B20" s="15">
        <v>20</v>
      </c>
    </row>
  </sheetData>
  <pageMargins left="0.7" right="0.7" top="0.75" bottom="0.75" header="0.3" footer="0.3"/>
  <pageSetup orientation="portrait" horizontalDpi="1200" verticalDpi="1200" r:id="rId1"/>
  <headerFooter>
    <oddHeader>&amp;LPark Crest MS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7CFA8-E97E-4719-B26D-B99EA8592035}">
  <sheetPr codeName="Sheet2">
    <pageSetUpPr fitToPage="1"/>
  </sheetPr>
  <dimension ref="A1:C13"/>
  <sheetViews>
    <sheetView showGridLines="0" topLeftCell="A2" zoomScale="90" zoomScaleNormal="90" workbookViewId="0">
      <selection activeCell="A11" sqref="A11:B11"/>
    </sheetView>
  </sheetViews>
  <sheetFormatPr defaultRowHeight="15" x14ac:dyDescent="0.25"/>
  <cols>
    <col min="1" max="2" width="73.7109375" customWidth="1"/>
  </cols>
  <sheetData>
    <row r="1" spans="1:3" s="13" customFormat="1" ht="27" hidden="1" thickBot="1" x14ac:dyDescent="0.45">
      <c r="A1" s="48" t="str">
        <f>A8</f>
        <v>Yates High School</v>
      </c>
      <c r="B1" s="124"/>
    </row>
    <row r="2" spans="1:3" s="13" customFormat="1" ht="35.25" customHeight="1" x14ac:dyDescent="0.25">
      <c r="A2" s="187" t="s">
        <v>128</v>
      </c>
      <c r="B2" s="188"/>
    </row>
    <row r="3" spans="1:3" ht="142.5" customHeight="1" x14ac:dyDescent="0.25">
      <c r="A3" s="185" t="s">
        <v>125</v>
      </c>
      <c r="B3" s="186"/>
    </row>
    <row r="4" spans="1:3" ht="247.5" customHeight="1" x14ac:dyDescent="0.25">
      <c r="A4" s="197" t="s">
        <v>129</v>
      </c>
      <c r="B4" s="198"/>
    </row>
    <row r="5" spans="1:3" s="13" customFormat="1" ht="21.75" customHeight="1" x14ac:dyDescent="0.25">
      <c r="A5" s="195" t="s">
        <v>130</v>
      </c>
      <c r="B5" s="196"/>
    </row>
    <row r="6" spans="1:3" s="13" customFormat="1" ht="12" customHeight="1" x14ac:dyDescent="0.25">
      <c r="A6" s="193"/>
      <c r="B6" s="194"/>
    </row>
    <row r="7" spans="1:3" ht="26.1" customHeight="1" thickBot="1" x14ac:dyDescent="0.3">
      <c r="A7" s="57" t="s">
        <v>132</v>
      </c>
      <c r="B7" s="58" t="s">
        <v>139</v>
      </c>
      <c r="C7" s="56"/>
    </row>
    <row r="8" spans="1:3" ht="35.1" customHeight="1" thickBot="1" x14ac:dyDescent="0.3">
      <c r="A8" s="59" t="s">
        <v>150</v>
      </c>
      <c r="B8" s="60" t="s">
        <v>287</v>
      </c>
    </row>
    <row r="9" spans="1:3" ht="26.1" customHeight="1" thickBot="1" x14ac:dyDescent="0.3">
      <c r="A9" s="57" t="s">
        <v>131</v>
      </c>
      <c r="B9" s="58" t="s">
        <v>126</v>
      </c>
      <c r="C9" s="56"/>
    </row>
    <row r="10" spans="1:3" ht="35.1" customHeight="1" thickBot="1" x14ac:dyDescent="0.3">
      <c r="A10" s="61">
        <v>20</v>
      </c>
      <c r="B10" s="60" t="s">
        <v>151</v>
      </c>
    </row>
    <row r="11" spans="1:3" ht="26.1" customHeight="1" thickBot="1" x14ac:dyDescent="0.3">
      <c r="A11" s="191" t="s">
        <v>127</v>
      </c>
      <c r="B11" s="192"/>
    </row>
    <row r="12" spans="1:3" ht="35.1" customHeight="1" thickBot="1" x14ac:dyDescent="0.3">
      <c r="A12" s="189">
        <v>44123</v>
      </c>
      <c r="B12" s="190"/>
    </row>
    <row r="13" spans="1:3" ht="82.5" customHeight="1" thickBot="1" x14ac:dyDescent="0.3">
      <c r="A13" s="62"/>
      <c r="B13" s="63"/>
    </row>
  </sheetData>
  <mergeCells count="7">
    <mergeCell ref="A3:B3"/>
    <mergeCell ref="A2:B2"/>
    <mergeCell ref="A12:B12"/>
    <mergeCell ref="A11:B11"/>
    <mergeCell ref="A6:B6"/>
    <mergeCell ref="A5:B5"/>
    <mergeCell ref="A4:B4"/>
  </mergeCells>
  <pageMargins left="0.7" right="0.7" top="0.75" bottom="0.75" header="0.3" footer="0.3"/>
  <pageSetup scale="82" fitToHeight="0" orientation="landscape" horizontalDpi="4294967295" verticalDpi="4294967295" r:id="rId1"/>
  <headerFooter>
    <oddHeader>&amp;LPark Crest MS</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outlinePr summaryBelow="0" summaryRight="0"/>
    <pageSetUpPr fitToPage="1"/>
  </sheetPr>
  <dimension ref="A1:H993"/>
  <sheetViews>
    <sheetView showGridLines="0" tabSelected="1" topLeftCell="F37" zoomScale="110" zoomScaleNormal="110" workbookViewId="0">
      <selection activeCell="E39" sqref="E39:F39"/>
    </sheetView>
  </sheetViews>
  <sheetFormatPr defaultColWidth="14.42578125" defaultRowHeight="15" customHeight="1" x14ac:dyDescent="0.25"/>
  <cols>
    <col min="1" max="1" width="24.7109375" customWidth="1"/>
    <col min="2" max="2" width="40.7109375" customWidth="1"/>
    <col min="3" max="3" width="24.7109375" customWidth="1"/>
    <col min="4" max="4" width="40.7109375" customWidth="1"/>
    <col min="5" max="5" width="24.7109375" customWidth="1"/>
    <col min="6" max="6" width="40.7109375" customWidth="1"/>
    <col min="7" max="7" width="24.7109375" customWidth="1"/>
    <col min="8" max="8" width="40.7109375" customWidth="1"/>
  </cols>
  <sheetData>
    <row r="1" spans="1:8" s="13" customFormat="1" ht="26.25" x14ac:dyDescent="0.4">
      <c r="A1" s="248" t="s">
        <v>118</v>
      </c>
      <c r="B1" s="249"/>
      <c r="C1" s="249"/>
      <c r="D1" s="249"/>
      <c r="E1" s="249"/>
      <c r="F1" s="249"/>
      <c r="G1" s="249"/>
      <c r="H1" s="250"/>
    </row>
    <row r="2" spans="1:8" s="13" customFormat="1" ht="53.25" customHeight="1" x14ac:dyDescent="0.25">
      <c r="A2" s="290" t="s">
        <v>117</v>
      </c>
      <c r="B2" s="291"/>
      <c r="C2" s="291"/>
      <c r="D2" s="291"/>
      <c r="E2" s="291"/>
      <c r="F2" s="291"/>
      <c r="G2" s="291"/>
      <c r="H2" s="292"/>
    </row>
    <row r="3" spans="1:8" ht="12" customHeight="1" x14ac:dyDescent="0.25">
      <c r="A3" s="260"/>
      <c r="B3" s="261"/>
      <c r="C3" s="261"/>
      <c r="D3" s="261"/>
      <c r="E3" s="261"/>
      <c r="F3" s="261"/>
      <c r="G3" s="261"/>
      <c r="H3" s="262"/>
    </row>
    <row r="4" spans="1:8" ht="42.75" customHeight="1" x14ac:dyDescent="0.25">
      <c r="A4" s="24" t="s">
        <v>7</v>
      </c>
      <c r="B4" s="127" t="s">
        <v>153</v>
      </c>
      <c r="C4" s="26" t="s">
        <v>8</v>
      </c>
      <c r="D4" s="129" t="s">
        <v>150</v>
      </c>
      <c r="E4" s="26" t="s">
        <v>9</v>
      </c>
      <c r="F4" s="129" t="s">
        <v>151</v>
      </c>
      <c r="G4" s="26" t="s">
        <v>10</v>
      </c>
      <c r="H4" s="131" t="s">
        <v>154</v>
      </c>
    </row>
    <row r="5" spans="1:8" ht="53.25" customHeight="1" x14ac:dyDescent="0.25">
      <c r="A5" s="24" t="s">
        <v>11</v>
      </c>
      <c r="B5" s="163">
        <v>101912</v>
      </c>
      <c r="C5" s="26" t="s">
        <v>12</v>
      </c>
      <c r="D5" s="130">
        <v>20</v>
      </c>
      <c r="E5" s="26" t="s">
        <v>13</v>
      </c>
      <c r="F5" s="129" t="s">
        <v>287</v>
      </c>
      <c r="G5" s="26" t="s">
        <v>137</v>
      </c>
      <c r="H5" s="21">
        <v>4</v>
      </c>
    </row>
    <row r="6" spans="1:8" s="13" customFormat="1" ht="57.75" customHeight="1" thickBot="1" x14ac:dyDescent="0.3">
      <c r="A6" s="25" t="s">
        <v>77</v>
      </c>
      <c r="B6" s="128" t="s">
        <v>98</v>
      </c>
      <c r="C6" s="27" t="s">
        <v>70</v>
      </c>
      <c r="D6" s="164" t="s">
        <v>155</v>
      </c>
      <c r="E6" s="27" t="s">
        <v>78</v>
      </c>
      <c r="F6" s="162" t="s">
        <v>100</v>
      </c>
      <c r="G6" s="26" t="s">
        <v>138</v>
      </c>
      <c r="H6" s="132" t="s">
        <v>152</v>
      </c>
    </row>
    <row r="7" spans="1:8" s="13" customFormat="1" ht="30" customHeight="1" x14ac:dyDescent="0.4">
      <c r="A7" s="257" t="s">
        <v>120</v>
      </c>
      <c r="B7" s="258"/>
      <c r="C7" s="258"/>
      <c r="D7" s="258"/>
      <c r="E7" s="258"/>
      <c r="F7" s="258"/>
      <c r="G7" s="258"/>
      <c r="H7" s="259"/>
    </row>
    <row r="8" spans="1:8" s="13" customFormat="1" ht="51.75" customHeight="1" x14ac:dyDescent="0.25">
      <c r="A8" s="293" t="s">
        <v>119</v>
      </c>
      <c r="B8" s="294"/>
      <c r="C8" s="294"/>
      <c r="D8" s="294"/>
      <c r="E8" s="294"/>
      <c r="F8" s="294"/>
      <c r="G8" s="294"/>
      <c r="H8" s="295"/>
    </row>
    <row r="9" spans="1:8" ht="12" customHeight="1" x14ac:dyDescent="0.25">
      <c r="A9" s="299"/>
      <c r="B9" s="300"/>
      <c r="C9" s="300"/>
      <c r="D9" s="300"/>
      <c r="E9" s="300"/>
      <c r="F9" s="300"/>
      <c r="G9" s="300"/>
      <c r="H9" s="301"/>
    </row>
    <row r="10" spans="1:8" ht="68.25" customHeight="1" x14ac:dyDescent="0.25">
      <c r="A10" s="251" t="s">
        <v>14</v>
      </c>
      <c r="B10" s="251"/>
      <c r="C10" s="252" t="s">
        <v>15</v>
      </c>
      <c r="D10" s="253"/>
      <c r="E10" s="253"/>
      <c r="F10" s="254"/>
      <c r="G10" s="302" t="s">
        <v>360</v>
      </c>
      <c r="H10" s="303"/>
    </row>
    <row r="11" spans="1:8" ht="75" customHeight="1" x14ac:dyDescent="0.25">
      <c r="A11" s="251" t="s">
        <v>134</v>
      </c>
      <c r="B11" s="251"/>
      <c r="C11" s="252" t="s">
        <v>16</v>
      </c>
      <c r="D11" s="253"/>
      <c r="E11" s="253"/>
      <c r="F11" s="254"/>
      <c r="G11" s="255" t="s">
        <v>361</v>
      </c>
      <c r="H11" s="256"/>
    </row>
    <row r="12" spans="1:8" ht="57" customHeight="1" x14ac:dyDescent="0.25">
      <c r="A12" s="251" t="s">
        <v>10</v>
      </c>
      <c r="B12" s="251"/>
      <c r="C12" s="252" t="s">
        <v>17</v>
      </c>
      <c r="D12" s="253"/>
      <c r="E12" s="253"/>
      <c r="F12" s="254"/>
      <c r="G12" s="255" t="s">
        <v>362</v>
      </c>
      <c r="H12" s="256"/>
    </row>
    <row r="13" spans="1:8" ht="34.5" customHeight="1" thickBot="1" x14ac:dyDescent="0.3">
      <c r="A13" s="23" t="s">
        <v>18</v>
      </c>
      <c r="B13" s="215"/>
      <c r="C13" s="216"/>
      <c r="D13" s="216"/>
      <c r="E13" s="216"/>
      <c r="F13" s="216"/>
      <c r="G13" s="216"/>
      <c r="H13" s="217"/>
    </row>
    <row r="14" spans="1:8" s="13" customFormat="1" ht="30" customHeight="1" thickBot="1" x14ac:dyDescent="0.3">
      <c r="A14" s="238" t="s">
        <v>136</v>
      </c>
      <c r="B14" s="239"/>
      <c r="C14" s="239"/>
      <c r="D14" s="239"/>
      <c r="E14" s="239"/>
      <c r="F14" s="239"/>
      <c r="G14" s="239"/>
      <c r="H14" s="240"/>
    </row>
    <row r="15" spans="1:8" s="13" customFormat="1" ht="67.5" customHeight="1" x14ac:dyDescent="0.25">
      <c r="A15" s="304" t="s">
        <v>142</v>
      </c>
      <c r="B15" s="305"/>
      <c r="C15" s="305"/>
      <c r="D15" s="305"/>
      <c r="E15" s="305"/>
      <c r="F15" s="305"/>
      <c r="G15" s="236" t="s">
        <v>94</v>
      </c>
      <c r="H15" s="237"/>
    </row>
    <row r="16" spans="1:8" ht="12" customHeight="1" x14ac:dyDescent="0.25">
      <c r="A16" s="244"/>
      <c r="B16" s="245"/>
      <c r="C16" s="245"/>
      <c r="D16" s="245"/>
      <c r="E16" s="246"/>
      <c r="F16" s="246"/>
      <c r="G16" s="246"/>
      <c r="H16" s="247"/>
    </row>
    <row r="17" spans="1:8" ht="302.25" customHeight="1" x14ac:dyDescent="0.25">
      <c r="A17" s="232" t="s">
        <v>19</v>
      </c>
      <c r="B17" s="231" t="s">
        <v>95</v>
      </c>
      <c r="C17" s="231"/>
      <c r="D17" s="231"/>
      <c r="E17" s="306" t="s">
        <v>363</v>
      </c>
      <c r="F17" s="306"/>
      <c r="G17" s="306"/>
      <c r="H17" s="307"/>
    </row>
    <row r="18" spans="1:8" ht="262.5" customHeight="1" x14ac:dyDescent="0.25">
      <c r="A18" s="233"/>
      <c r="B18" s="231" t="s">
        <v>20</v>
      </c>
      <c r="C18" s="231"/>
      <c r="D18" s="231"/>
      <c r="E18" s="306" t="s">
        <v>376</v>
      </c>
      <c r="F18" s="308"/>
      <c r="G18" s="308"/>
      <c r="H18" s="256"/>
    </row>
    <row r="19" spans="1:8" s="12" customFormat="1" ht="64.5" customHeight="1" thickBot="1" x14ac:dyDescent="0.3">
      <c r="A19" s="234"/>
      <c r="B19" s="230" t="s">
        <v>21</v>
      </c>
      <c r="C19" s="230"/>
      <c r="D19" s="230"/>
      <c r="E19" s="227" t="s">
        <v>161</v>
      </c>
      <c r="F19" s="228"/>
      <c r="G19" s="228"/>
      <c r="H19" s="229"/>
    </row>
    <row r="20" spans="1:8" s="13" customFormat="1" ht="30" customHeight="1" x14ac:dyDescent="0.25">
      <c r="A20" s="241" t="s">
        <v>114</v>
      </c>
      <c r="B20" s="242"/>
      <c r="C20" s="242"/>
      <c r="D20" s="242"/>
      <c r="E20" s="242"/>
      <c r="F20" s="242"/>
      <c r="G20" s="242"/>
      <c r="H20" s="243"/>
    </row>
    <row r="21" spans="1:8" s="13" customFormat="1" ht="64.5" customHeight="1" thickBot="1" x14ac:dyDescent="0.3">
      <c r="A21" s="296" t="s">
        <v>115</v>
      </c>
      <c r="B21" s="297"/>
      <c r="C21" s="297"/>
      <c r="D21" s="297"/>
      <c r="E21" s="297"/>
      <c r="F21" s="297"/>
      <c r="G21" s="297"/>
      <c r="H21" s="298"/>
    </row>
    <row r="22" spans="1:8" s="16" customFormat="1" ht="12" customHeight="1" x14ac:dyDescent="0.25">
      <c r="A22" s="309"/>
      <c r="B22" s="310"/>
      <c r="C22" s="310"/>
      <c r="D22" s="310"/>
      <c r="E22" s="310"/>
      <c r="F22" s="310"/>
      <c r="G22" s="310"/>
      <c r="H22" s="311"/>
    </row>
    <row r="23" spans="1:8" ht="29.25" customHeight="1" x14ac:dyDescent="0.25">
      <c r="A23" s="218" t="s">
        <v>0</v>
      </c>
      <c r="B23" s="219"/>
      <c r="C23" s="219"/>
      <c r="D23" s="219"/>
      <c r="E23" s="220"/>
      <c r="F23" s="221" t="s">
        <v>22</v>
      </c>
      <c r="G23" s="222"/>
      <c r="H23" s="223"/>
    </row>
    <row r="24" spans="1:8" ht="29.25" customHeight="1" x14ac:dyDescent="0.25">
      <c r="A24" s="224" t="s">
        <v>23</v>
      </c>
      <c r="B24" s="225"/>
      <c r="C24" s="225"/>
      <c r="D24" s="225"/>
      <c r="E24" s="226"/>
      <c r="F24" s="235" t="s">
        <v>103</v>
      </c>
      <c r="G24" s="222"/>
      <c r="H24" s="223"/>
    </row>
    <row r="25" spans="1:8" ht="29.25" customHeight="1" x14ac:dyDescent="0.25">
      <c r="A25" s="224" t="s">
        <v>24</v>
      </c>
      <c r="B25" s="225"/>
      <c r="C25" s="225"/>
      <c r="D25" s="225"/>
      <c r="E25" s="226"/>
      <c r="F25" s="235" t="s">
        <v>104</v>
      </c>
      <c r="G25" s="222"/>
      <c r="H25" s="223"/>
    </row>
    <row r="26" spans="1:8" ht="29.25" customHeight="1" x14ac:dyDescent="0.25">
      <c r="A26" s="224" t="s">
        <v>96</v>
      </c>
      <c r="B26" s="225"/>
      <c r="C26" s="225"/>
      <c r="D26" s="225"/>
      <c r="E26" s="226"/>
      <c r="F26" s="235" t="s">
        <v>147</v>
      </c>
      <c r="G26" s="222"/>
      <c r="H26" s="223"/>
    </row>
    <row r="27" spans="1:8" ht="29.25" customHeight="1" x14ac:dyDescent="0.25">
      <c r="A27" s="224" t="s">
        <v>25</v>
      </c>
      <c r="B27" s="225"/>
      <c r="C27" s="225"/>
      <c r="D27" s="225"/>
      <c r="E27" s="226"/>
      <c r="F27" s="235" t="s">
        <v>103</v>
      </c>
      <c r="G27" s="222"/>
      <c r="H27" s="223"/>
    </row>
    <row r="28" spans="1:8" ht="29.25" customHeight="1" x14ac:dyDescent="0.25">
      <c r="A28" s="224" t="s">
        <v>26</v>
      </c>
      <c r="B28" s="225"/>
      <c r="C28" s="225"/>
      <c r="D28" s="225"/>
      <c r="E28" s="226"/>
      <c r="F28" s="235" t="s">
        <v>103</v>
      </c>
      <c r="G28" s="222"/>
      <c r="H28" s="223"/>
    </row>
    <row r="29" spans="1:8" ht="29.25" customHeight="1" x14ac:dyDescent="0.25">
      <c r="A29" s="212" t="s">
        <v>27</v>
      </c>
      <c r="B29" s="213"/>
      <c r="C29" s="213"/>
      <c r="D29" s="213"/>
      <c r="E29" s="214"/>
      <c r="F29" s="209" t="s">
        <v>147</v>
      </c>
      <c r="G29" s="210"/>
      <c r="H29" s="211"/>
    </row>
    <row r="30" spans="1:8" s="13" customFormat="1" ht="30" customHeight="1" x14ac:dyDescent="0.25">
      <c r="A30" s="265" t="s">
        <v>121</v>
      </c>
      <c r="B30" s="266"/>
      <c r="C30" s="266"/>
      <c r="D30" s="266"/>
      <c r="E30" s="266"/>
      <c r="F30" s="266"/>
      <c r="G30" s="266"/>
      <c r="H30" s="267"/>
    </row>
    <row r="31" spans="1:8" s="13" customFormat="1" ht="252.75" customHeight="1" x14ac:dyDescent="0.25">
      <c r="A31" s="278" t="s">
        <v>116</v>
      </c>
      <c r="B31" s="279"/>
      <c r="C31" s="279"/>
      <c r="D31" s="279"/>
      <c r="E31" s="279"/>
      <c r="F31" s="279"/>
      <c r="G31" s="279"/>
      <c r="H31" s="280"/>
    </row>
    <row r="32" spans="1:8" s="13" customFormat="1" ht="12" customHeight="1" x14ac:dyDescent="0.25">
      <c r="A32" s="274"/>
      <c r="B32" s="275"/>
      <c r="C32" s="275"/>
      <c r="D32" s="275"/>
      <c r="E32" s="275"/>
      <c r="F32" s="275"/>
      <c r="G32" s="275"/>
      <c r="H32" s="276"/>
    </row>
    <row r="33" spans="1:8" ht="47.25" customHeight="1" x14ac:dyDescent="0.25">
      <c r="A33" s="271"/>
      <c r="B33" s="272"/>
      <c r="C33" s="277" t="s">
        <v>28</v>
      </c>
      <c r="D33" s="277"/>
      <c r="E33" s="277" t="s">
        <v>29</v>
      </c>
      <c r="F33" s="277"/>
      <c r="G33" s="277" t="s">
        <v>30</v>
      </c>
      <c r="H33" s="289"/>
    </row>
    <row r="34" spans="1:8" ht="64.5" customHeight="1" x14ac:dyDescent="0.25">
      <c r="A34" s="263" t="s">
        <v>31</v>
      </c>
      <c r="B34" s="273"/>
      <c r="C34" s="283">
        <v>5.0999999999999996</v>
      </c>
      <c r="D34" s="284"/>
      <c r="E34" s="268">
        <v>5.3</v>
      </c>
      <c r="F34" s="269"/>
      <c r="G34" s="268">
        <v>3.1</v>
      </c>
      <c r="H34" s="270"/>
    </row>
    <row r="35" spans="1:8" ht="135" customHeight="1" x14ac:dyDescent="0.25">
      <c r="A35" s="263" t="s">
        <v>1</v>
      </c>
      <c r="B35" s="264"/>
      <c r="C35" s="252" t="s">
        <v>371</v>
      </c>
      <c r="D35" s="254"/>
      <c r="E35" s="201" t="s">
        <v>365</v>
      </c>
      <c r="F35" s="202"/>
      <c r="G35" s="206" t="s">
        <v>372</v>
      </c>
      <c r="H35" s="207"/>
    </row>
    <row r="36" spans="1:8" ht="116.25" customHeight="1" x14ac:dyDescent="0.25">
      <c r="A36" s="263" t="s">
        <v>32</v>
      </c>
      <c r="B36" s="264"/>
      <c r="C36" s="287" t="s">
        <v>364</v>
      </c>
      <c r="D36" s="288"/>
      <c r="E36" s="203" t="s">
        <v>373</v>
      </c>
      <c r="F36" s="204"/>
      <c r="G36" s="206" t="s">
        <v>374</v>
      </c>
      <c r="H36" s="207"/>
    </row>
    <row r="37" spans="1:8" ht="75.75" customHeight="1" x14ac:dyDescent="0.25">
      <c r="A37" s="263" t="s">
        <v>33</v>
      </c>
      <c r="B37" s="264"/>
      <c r="C37" s="252" t="s">
        <v>375</v>
      </c>
      <c r="D37" s="254"/>
      <c r="E37" s="201" t="s">
        <v>366</v>
      </c>
      <c r="F37" s="202"/>
      <c r="G37" s="208" t="s">
        <v>369</v>
      </c>
      <c r="H37" s="207"/>
    </row>
    <row r="38" spans="1:8" ht="78.75" customHeight="1" x14ac:dyDescent="0.25">
      <c r="A38" s="263" t="s">
        <v>67</v>
      </c>
      <c r="B38" s="264"/>
      <c r="C38" s="287" t="s">
        <v>368</v>
      </c>
      <c r="D38" s="288"/>
      <c r="E38" s="201" t="s">
        <v>377</v>
      </c>
      <c r="F38" s="202"/>
      <c r="G38" s="206" t="s">
        <v>370</v>
      </c>
      <c r="H38" s="207"/>
    </row>
    <row r="39" spans="1:8" ht="136.5" customHeight="1" x14ac:dyDescent="0.25">
      <c r="A39" s="263" t="s">
        <v>2</v>
      </c>
      <c r="B39" s="264"/>
      <c r="C39" s="252" t="s">
        <v>367</v>
      </c>
      <c r="D39" s="254"/>
      <c r="E39" s="201" t="s">
        <v>162</v>
      </c>
      <c r="F39" s="202"/>
      <c r="G39" s="206" t="s">
        <v>352</v>
      </c>
      <c r="H39" s="207"/>
    </row>
    <row r="40" spans="1:8" ht="213" customHeight="1" thickBot="1" x14ac:dyDescent="0.3">
      <c r="A40" s="281" t="s">
        <v>55</v>
      </c>
      <c r="B40" s="282"/>
      <c r="C40" s="285" t="s">
        <v>288</v>
      </c>
      <c r="D40" s="286"/>
      <c r="E40" s="199" t="s">
        <v>289</v>
      </c>
      <c r="F40" s="200"/>
      <c r="G40" s="199" t="s">
        <v>290</v>
      </c>
      <c r="H40" s="205"/>
    </row>
    <row r="41" spans="1:8" ht="15.75" customHeight="1" x14ac:dyDescent="0.25">
      <c r="A41" s="1"/>
      <c r="B41" s="1"/>
      <c r="C41" s="1"/>
      <c r="D41" s="1"/>
      <c r="E41" s="1"/>
      <c r="F41" s="1"/>
      <c r="G41" s="1"/>
      <c r="H41" s="1"/>
    </row>
    <row r="42" spans="1:8" ht="24.75" customHeight="1" x14ac:dyDescent="0.25">
      <c r="A42" s="1"/>
      <c r="B42" s="1"/>
      <c r="C42" s="1"/>
      <c r="D42" s="1"/>
      <c r="E42" s="1"/>
      <c r="F42" s="1"/>
      <c r="G42" s="1"/>
      <c r="H42" s="1"/>
    </row>
    <row r="43" spans="1:8" ht="15.75" customHeight="1" x14ac:dyDescent="0.25">
      <c r="A43" s="10"/>
      <c r="B43" s="10"/>
      <c r="C43" s="10"/>
      <c r="D43" s="10"/>
      <c r="E43" s="10"/>
      <c r="F43" s="10"/>
      <c r="G43" s="10"/>
      <c r="H43" s="10"/>
    </row>
    <row r="44" spans="1:8" ht="15.75" customHeight="1" x14ac:dyDescent="0.25"/>
    <row r="45" spans="1:8" ht="15.75" customHeight="1" x14ac:dyDescent="0.25"/>
    <row r="46" spans="1:8" ht="15.75" customHeight="1" x14ac:dyDescent="0.25"/>
    <row r="47" spans="1:8" ht="15.75" customHeight="1" x14ac:dyDescent="0.25"/>
    <row r="48" spans="1: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sheetData>
  <mergeCells count="79">
    <mergeCell ref="A28:E28"/>
    <mergeCell ref="F28:H28"/>
    <mergeCell ref="A2:H2"/>
    <mergeCell ref="A8:H8"/>
    <mergeCell ref="A21:H21"/>
    <mergeCell ref="A27:E27"/>
    <mergeCell ref="F27:H27"/>
    <mergeCell ref="A9:H9"/>
    <mergeCell ref="G10:H10"/>
    <mergeCell ref="G11:H11"/>
    <mergeCell ref="A15:F15"/>
    <mergeCell ref="A25:E25"/>
    <mergeCell ref="F25:H25"/>
    <mergeCell ref="E17:H17"/>
    <mergeCell ref="E18:H18"/>
    <mergeCell ref="A22:H22"/>
    <mergeCell ref="A26:E26"/>
    <mergeCell ref="F26:H26"/>
    <mergeCell ref="A40:B40"/>
    <mergeCell ref="C35:D35"/>
    <mergeCell ref="C34:D34"/>
    <mergeCell ref="A37:B37"/>
    <mergeCell ref="A36:B36"/>
    <mergeCell ref="A35:B35"/>
    <mergeCell ref="C40:D40"/>
    <mergeCell ref="C39:D39"/>
    <mergeCell ref="C38:D38"/>
    <mergeCell ref="C37:D37"/>
    <mergeCell ref="C36:D36"/>
    <mergeCell ref="G33:H33"/>
    <mergeCell ref="E33:F33"/>
    <mergeCell ref="A39:B39"/>
    <mergeCell ref="A38:B38"/>
    <mergeCell ref="A30:H30"/>
    <mergeCell ref="E35:F35"/>
    <mergeCell ref="E34:F34"/>
    <mergeCell ref="G35:H35"/>
    <mergeCell ref="G34:H34"/>
    <mergeCell ref="A33:B33"/>
    <mergeCell ref="A34:B34"/>
    <mergeCell ref="A32:H32"/>
    <mergeCell ref="C33:D33"/>
    <mergeCell ref="A31:H31"/>
    <mergeCell ref="A1:H1"/>
    <mergeCell ref="A10:B10"/>
    <mergeCell ref="C12:F12"/>
    <mergeCell ref="C11:F11"/>
    <mergeCell ref="C10:F10"/>
    <mergeCell ref="G12:H12"/>
    <mergeCell ref="A7:H7"/>
    <mergeCell ref="A12:B12"/>
    <mergeCell ref="A11:B11"/>
    <mergeCell ref="A3:H3"/>
    <mergeCell ref="F29:H29"/>
    <mergeCell ref="A29:E29"/>
    <mergeCell ref="B13:H13"/>
    <mergeCell ref="A23:E23"/>
    <mergeCell ref="F23:H23"/>
    <mergeCell ref="A24:E24"/>
    <mergeCell ref="E19:H19"/>
    <mergeCell ref="B19:D19"/>
    <mergeCell ref="B18:D18"/>
    <mergeCell ref="B17:D17"/>
    <mergeCell ref="A17:A19"/>
    <mergeCell ref="F24:H24"/>
    <mergeCell ref="G15:H15"/>
    <mergeCell ref="A14:H14"/>
    <mergeCell ref="A20:H20"/>
    <mergeCell ref="A16:H16"/>
    <mergeCell ref="G40:H40"/>
    <mergeCell ref="G39:H39"/>
    <mergeCell ref="G38:H38"/>
    <mergeCell ref="G37:H37"/>
    <mergeCell ref="G36:H36"/>
    <mergeCell ref="E40:F40"/>
    <mergeCell ref="E39:F39"/>
    <mergeCell ref="E38:F38"/>
    <mergeCell ref="E37:F37"/>
    <mergeCell ref="E36:F36"/>
  </mergeCells>
  <conditionalFormatting sqref="E34">
    <cfRule type="cellIs" dxfId="37" priority="2" operator="equal">
      <formula>0</formula>
    </cfRule>
  </conditionalFormatting>
  <dataValidations count="5">
    <dataValidation type="list" allowBlank="1" showInputMessage="1" showErrorMessage="1" sqref="B6" xr:uid="{157F466F-83DB-4BB0-8C4E-97E3E4E583B1}">
      <formula1>YN</formula1>
    </dataValidation>
    <dataValidation type="list" allowBlank="1" showInputMessage="1" showErrorMessage="1" sqref="F6" xr:uid="{A2A0ABA5-3D73-4307-85B5-F31506C09351}">
      <formula1>TAP</formula1>
    </dataValidation>
    <dataValidation type="list" allowBlank="1" showInputMessage="1" showErrorMessage="1" sqref="H5" xr:uid="{0B75D193-91CE-42EE-8CB4-AADACCB6105B}">
      <formula1>"1,2,3,4,5,6,7,8,9,10,11,12,13,14,15,16,17,18,19,20"</formula1>
    </dataValidation>
    <dataValidation type="list" allowBlank="1" showInputMessage="1" showErrorMessage="1" sqref="F24:H29" xr:uid="{765D652B-6DC7-4C3B-A627-4D055977C24A}">
      <formula1>IMPLEMENTATION</formula1>
    </dataValidation>
    <dataValidation type="list" allowBlank="1" showInputMessage="1" showErrorMessage="1" sqref="C34 E34 G34" xr:uid="{E3941105-B651-4A10-83DB-849CF1A1265D}">
      <formula1>EA</formula1>
    </dataValidation>
  </dataValidations>
  <hyperlinks>
    <hyperlink ref="G15" r:id="rId1" xr:uid="{B0AD6FA7-76CE-4781-B563-98BFBD0AD0A8}"/>
  </hyperlinks>
  <printOptions horizontalCentered="1"/>
  <pageMargins left="0.25" right="0.25" top="0.75" bottom="0.75" header="0.3" footer="0.3"/>
  <pageSetup scale="38" fitToHeight="0" orientation="portrait" r:id="rId2"/>
  <headerFooter>
    <oddHeader>&amp;R&amp;A&amp;LPark Crest MS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5D41A-8B4C-4961-8E50-C7A7BFF604FF}">
  <sheetPr codeName="Sheet4">
    <pageSetUpPr fitToPage="1"/>
  </sheetPr>
  <dimension ref="A1:AC28"/>
  <sheetViews>
    <sheetView showGridLines="0" topLeftCell="A14" zoomScale="48" zoomScaleNormal="80" zoomScaleSheetLayoutView="30" workbookViewId="0">
      <selection activeCell="A3" sqref="A3:S4"/>
    </sheetView>
  </sheetViews>
  <sheetFormatPr defaultColWidth="14.42578125" defaultRowHeight="30.75" customHeight="1" x14ac:dyDescent="0.25"/>
  <cols>
    <col min="1" max="1" width="34.85546875" style="82" customWidth="1"/>
    <col min="2" max="2" width="42.140625" style="82" customWidth="1"/>
    <col min="3" max="11" width="24.7109375" style="82" customWidth="1"/>
    <col min="12" max="14" width="24.7109375" style="83" customWidth="1"/>
    <col min="15" max="16" width="24.7109375" style="82" customWidth="1"/>
    <col min="17" max="17" width="24.7109375" style="83" customWidth="1"/>
    <col min="18" max="18" width="24.7109375" style="82" customWidth="1"/>
    <col min="19" max="19" width="24.7109375" style="83" customWidth="1"/>
    <col min="20" max="20" width="3" style="64" customWidth="1"/>
    <col min="21" max="31" width="8.7109375" style="64" customWidth="1"/>
    <col min="32" max="16384" width="14.42578125" style="64"/>
  </cols>
  <sheetData>
    <row r="1" spans="1:29" s="84" customFormat="1" ht="30.75" hidden="1" customHeight="1" x14ac:dyDescent="0.3">
      <c r="A1" s="125"/>
      <c r="B1" s="125"/>
      <c r="C1" s="125" t="s">
        <v>132</v>
      </c>
      <c r="D1" s="125" t="str">
        <f>'Foundations '!D4</f>
        <v>Yates High School</v>
      </c>
      <c r="E1" s="125" t="s">
        <v>131</v>
      </c>
      <c r="F1" s="125">
        <f>'Foundations '!D5</f>
        <v>20</v>
      </c>
      <c r="G1" s="125"/>
      <c r="H1" s="125"/>
      <c r="I1" s="125"/>
      <c r="J1" s="125"/>
      <c r="K1" s="125"/>
      <c r="L1" s="126"/>
      <c r="M1" s="126"/>
      <c r="N1" s="126"/>
      <c r="O1" s="125"/>
      <c r="P1" s="125"/>
      <c r="Q1" s="126"/>
      <c r="R1" s="125"/>
      <c r="S1" s="126"/>
    </row>
    <row r="2" spans="1:29" ht="44.25" customHeight="1" thickBot="1" x14ac:dyDescent="0.45">
      <c r="A2" s="316" t="s">
        <v>122</v>
      </c>
      <c r="B2" s="317"/>
      <c r="C2" s="317"/>
      <c r="D2" s="317"/>
      <c r="E2" s="317"/>
      <c r="F2" s="317"/>
      <c r="G2" s="317"/>
      <c r="H2" s="317"/>
      <c r="I2" s="317"/>
      <c r="J2" s="317"/>
      <c r="K2" s="318"/>
      <c r="L2" s="318"/>
      <c r="M2" s="318"/>
      <c r="N2" s="318"/>
      <c r="O2" s="318"/>
      <c r="P2" s="318"/>
      <c r="Q2" s="318"/>
      <c r="R2" s="318"/>
      <c r="S2" s="318"/>
      <c r="V2" s="65"/>
    </row>
    <row r="3" spans="1:29" s="66" customFormat="1" ht="409.5" customHeight="1" x14ac:dyDescent="0.25">
      <c r="A3" s="312" t="s">
        <v>149</v>
      </c>
      <c r="B3" s="313"/>
      <c r="C3" s="313"/>
      <c r="D3" s="313"/>
      <c r="E3" s="313"/>
      <c r="F3" s="313"/>
      <c r="G3" s="313"/>
      <c r="H3" s="313"/>
      <c r="I3" s="313"/>
      <c r="J3" s="313"/>
      <c r="K3" s="313"/>
      <c r="L3" s="313"/>
      <c r="M3" s="313"/>
      <c r="N3" s="313"/>
      <c r="O3" s="313"/>
      <c r="P3" s="313"/>
      <c r="Q3" s="313"/>
      <c r="R3" s="313"/>
      <c r="S3" s="313"/>
      <c r="T3" s="65"/>
      <c r="U3" s="65"/>
      <c r="V3" s="65"/>
    </row>
    <row r="4" spans="1:29" s="66" customFormat="1" ht="103.5" customHeight="1" x14ac:dyDescent="0.25">
      <c r="A4" s="314"/>
      <c r="B4" s="315"/>
      <c r="C4" s="315"/>
      <c r="D4" s="315"/>
      <c r="E4" s="315"/>
      <c r="F4" s="315"/>
      <c r="G4" s="315"/>
      <c r="H4" s="315"/>
      <c r="I4" s="315"/>
      <c r="J4" s="315"/>
      <c r="K4" s="315"/>
      <c r="L4" s="315"/>
      <c r="M4" s="315"/>
      <c r="N4" s="315"/>
      <c r="O4" s="315"/>
      <c r="P4" s="315"/>
      <c r="Q4" s="315"/>
      <c r="R4" s="315"/>
      <c r="S4" s="315"/>
      <c r="T4" s="65"/>
      <c r="U4" s="65"/>
      <c r="V4" s="65"/>
    </row>
    <row r="5" spans="1:29" ht="12" customHeight="1" thickBot="1" x14ac:dyDescent="0.3">
      <c r="A5" s="329"/>
      <c r="B5" s="330"/>
      <c r="C5" s="330"/>
      <c r="D5" s="330"/>
      <c r="E5" s="330"/>
      <c r="F5" s="330"/>
      <c r="G5" s="330"/>
      <c r="H5" s="330"/>
      <c r="I5" s="330"/>
      <c r="J5" s="330"/>
      <c r="K5" s="331"/>
      <c r="L5" s="331"/>
      <c r="M5" s="331"/>
      <c r="N5" s="331"/>
      <c r="O5" s="331"/>
      <c r="P5" s="331"/>
      <c r="Q5" s="331"/>
      <c r="R5" s="331"/>
      <c r="S5" s="331"/>
      <c r="V5" s="65"/>
    </row>
    <row r="6" spans="1:29" s="84" customFormat="1" ht="27.75" customHeight="1" thickBot="1" x14ac:dyDescent="0.35">
      <c r="A6" s="332" t="s">
        <v>93</v>
      </c>
      <c r="B6" s="335" t="s">
        <v>92</v>
      </c>
      <c r="C6" s="338" t="s">
        <v>56</v>
      </c>
      <c r="D6" s="335" t="s">
        <v>57</v>
      </c>
      <c r="E6" s="335" t="s">
        <v>133</v>
      </c>
      <c r="F6" s="340" t="s">
        <v>91</v>
      </c>
      <c r="G6" s="335" t="s">
        <v>90</v>
      </c>
      <c r="H6" s="341" t="s">
        <v>89</v>
      </c>
      <c r="I6" s="342"/>
      <c r="J6" s="342"/>
      <c r="K6" s="342"/>
      <c r="L6" s="342"/>
      <c r="M6" s="342"/>
      <c r="N6" s="342"/>
      <c r="O6" s="342"/>
      <c r="P6" s="342"/>
      <c r="Q6" s="342"/>
      <c r="R6" s="342"/>
      <c r="S6" s="343"/>
      <c r="V6" s="85"/>
    </row>
    <row r="7" spans="1:29" s="84" customFormat="1" ht="72" customHeight="1" thickBot="1" x14ac:dyDescent="0.35">
      <c r="A7" s="333"/>
      <c r="B7" s="336"/>
      <c r="C7" s="339"/>
      <c r="D7" s="336"/>
      <c r="E7" s="336"/>
      <c r="F7" s="337"/>
      <c r="G7" s="336"/>
      <c r="H7" s="335" t="s">
        <v>74</v>
      </c>
      <c r="I7" s="335" t="s">
        <v>88</v>
      </c>
      <c r="J7" s="326" t="s">
        <v>58</v>
      </c>
      <c r="K7" s="327"/>
      <c r="L7" s="328"/>
      <c r="M7" s="326" t="s">
        <v>38</v>
      </c>
      <c r="N7" s="327"/>
      <c r="O7" s="328"/>
      <c r="P7" s="326" t="s">
        <v>39</v>
      </c>
      <c r="Q7" s="327"/>
      <c r="R7" s="328"/>
      <c r="S7" s="86" t="s">
        <v>59</v>
      </c>
      <c r="V7" s="85"/>
    </row>
    <row r="8" spans="1:29" s="84" customFormat="1" ht="45" customHeight="1" thickBot="1" x14ac:dyDescent="0.35">
      <c r="A8" s="334"/>
      <c r="B8" s="344"/>
      <c r="C8" s="339"/>
      <c r="D8" s="336"/>
      <c r="E8" s="337"/>
      <c r="F8" s="337"/>
      <c r="G8" s="336"/>
      <c r="H8" s="344"/>
      <c r="I8" s="336"/>
      <c r="J8" s="87" t="s">
        <v>76</v>
      </c>
      <c r="K8" s="87" t="s">
        <v>60</v>
      </c>
      <c r="L8" s="88" t="s">
        <v>61</v>
      </c>
      <c r="M8" s="87" t="s">
        <v>76</v>
      </c>
      <c r="N8" s="89" t="s">
        <v>60</v>
      </c>
      <c r="O8" s="87" t="s">
        <v>61</v>
      </c>
      <c r="P8" s="87" t="s">
        <v>76</v>
      </c>
      <c r="Q8" s="90" t="s">
        <v>60</v>
      </c>
      <c r="R8" s="91" t="s">
        <v>61</v>
      </c>
      <c r="S8" s="92" t="s">
        <v>62</v>
      </c>
      <c r="T8" s="93"/>
      <c r="U8" s="93"/>
      <c r="V8" s="85"/>
      <c r="W8" s="93"/>
      <c r="X8" s="93"/>
      <c r="Y8" s="93"/>
      <c r="Z8" s="93"/>
      <c r="AA8" s="93"/>
      <c r="AB8" s="93"/>
      <c r="AC8" s="93"/>
    </row>
    <row r="9" spans="1:29" s="67" customFormat="1" ht="50.1" customHeight="1" thickBot="1" x14ac:dyDescent="0.3">
      <c r="A9" s="319" t="s">
        <v>87</v>
      </c>
      <c r="B9" s="322" t="s">
        <v>148</v>
      </c>
      <c r="C9" s="94" t="s">
        <v>63</v>
      </c>
      <c r="D9" s="95" t="s">
        <v>63</v>
      </c>
      <c r="E9" s="95" t="s">
        <v>73</v>
      </c>
      <c r="F9" s="95" t="s">
        <v>85</v>
      </c>
      <c r="G9" s="96" t="s">
        <v>46</v>
      </c>
      <c r="H9" s="69">
        <v>41</v>
      </c>
      <c r="I9" s="70"/>
      <c r="J9" s="97" t="s">
        <v>351</v>
      </c>
      <c r="K9" s="97">
        <v>40</v>
      </c>
      <c r="L9" s="97"/>
      <c r="M9" s="182" t="s">
        <v>158</v>
      </c>
      <c r="N9" s="98">
        <v>45</v>
      </c>
      <c r="O9" s="98"/>
      <c r="P9" s="99" t="s">
        <v>157</v>
      </c>
      <c r="Q9" s="99">
        <v>50</v>
      </c>
      <c r="R9" s="99"/>
      <c r="S9" s="100">
        <v>50</v>
      </c>
      <c r="T9" s="68"/>
      <c r="V9" s="68"/>
      <c r="W9" s="68"/>
      <c r="X9" s="68"/>
      <c r="Y9" s="68"/>
      <c r="Z9" s="68"/>
      <c r="AA9" s="68"/>
      <c r="AB9" s="68"/>
      <c r="AC9" s="68"/>
    </row>
    <row r="10" spans="1:29" s="67" customFormat="1" ht="50.1" customHeight="1" thickBot="1" x14ac:dyDescent="0.3">
      <c r="A10" s="320"/>
      <c r="B10" s="323"/>
      <c r="C10" s="101" t="s">
        <v>63</v>
      </c>
      <c r="D10" s="102" t="s">
        <v>63</v>
      </c>
      <c r="E10" s="102" t="s">
        <v>73</v>
      </c>
      <c r="F10" s="102" t="s">
        <v>65</v>
      </c>
      <c r="G10" s="103" t="s">
        <v>46</v>
      </c>
      <c r="H10" s="71">
        <v>21</v>
      </c>
      <c r="I10" s="72"/>
      <c r="J10" s="97" t="s">
        <v>351</v>
      </c>
      <c r="K10" s="104">
        <v>20</v>
      </c>
      <c r="L10" s="104"/>
      <c r="M10" s="182" t="s">
        <v>158</v>
      </c>
      <c r="N10" s="105">
        <v>25</v>
      </c>
      <c r="O10" s="105"/>
      <c r="P10" s="99" t="s">
        <v>157</v>
      </c>
      <c r="Q10" s="106">
        <v>30</v>
      </c>
      <c r="R10" s="106"/>
      <c r="S10" s="107">
        <v>35</v>
      </c>
      <c r="T10" s="68"/>
      <c r="V10" s="68"/>
      <c r="W10" s="68"/>
      <c r="X10" s="68"/>
      <c r="Y10" s="68"/>
      <c r="Z10" s="68"/>
      <c r="AA10" s="68"/>
      <c r="AB10" s="68"/>
      <c r="AC10" s="68"/>
    </row>
    <row r="11" spans="1:29" s="67" customFormat="1" ht="50.1" customHeight="1" thickBot="1" x14ac:dyDescent="0.3">
      <c r="A11" s="320"/>
      <c r="B11" s="323"/>
      <c r="C11" s="101" t="s">
        <v>63</v>
      </c>
      <c r="D11" s="102" t="s">
        <v>63</v>
      </c>
      <c r="E11" s="102" t="s">
        <v>73</v>
      </c>
      <c r="F11" s="102" t="s">
        <v>84</v>
      </c>
      <c r="G11" s="103" t="s">
        <v>46</v>
      </c>
      <c r="H11" s="71">
        <v>2</v>
      </c>
      <c r="I11" s="72"/>
      <c r="J11" s="97" t="s">
        <v>351</v>
      </c>
      <c r="K11" s="104">
        <v>10</v>
      </c>
      <c r="L11" s="104"/>
      <c r="M11" s="182" t="s">
        <v>158</v>
      </c>
      <c r="N11" s="105">
        <v>10</v>
      </c>
      <c r="O11" s="105"/>
      <c r="P11" s="99" t="s">
        <v>157</v>
      </c>
      <c r="Q11" s="106">
        <v>10</v>
      </c>
      <c r="R11" s="106"/>
      <c r="S11" s="107">
        <v>10</v>
      </c>
      <c r="T11" s="68"/>
      <c r="V11" s="68"/>
      <c r="W11" s="68"/>
      <c r="X11" s="68"/>
      <c r="Y11" s="68"/>
      <c r="Z11" s="68"/>
      <c r="AA11" s="68"/>
      <c r="AB11" s="68"/>
      <c r="AC11" s="68"/>
    </row>
    <row r="12" spans="1:29" s="67" customFormat="1" ht="50.1" customHeight="1" thickBot="1" x14ac:dyDescent="0.3">
      <c r="A12" s="320"/>
      <c r="B12" s="323"/>
      <c r="C12" s="101" t="s">
        <v>63</v>
      </c>
      <c r="D12" s="102" t="s">
        <v>63</v>
      </c>
      <c r="E12" s="102" t="s">
        <v>86</v>
      </c>
      <c r="F12" s="102" t="s">
        <v>85</v>
      </c>
      <c r="G12" s="103" t="s">
        <v>46</v>
      </c>
      <c r="H12" s="71">
        <v>60</v>
      </c>
      <c r="I12" s="72"/>
      <c r="J12" s="97" t="s">
        <v>351</v>
      </c>
      <c r="K12" s="104">
        <v>50</v>
      </c>
      <c r="L12" s="104"/>
      <c r="M12" s="182" t="s">
        <v>158</v>
      </c>
      <c r="N12" s="105">
        <v>55</v>
      </c>
      <c r="O12" s="105"/>
      <c r="P12" s="99" t="s">
        <v>157</v>
      </c>
      <c r="Q12" s="106">
        <v>60</v>
      </c>
      <c r="R12" s="106"/>
      <c r="S12" s="107">
        <v>70</v>
      </c>
      <c r="T12" s="68"/>
      <c r="V12" s="68"/>
      <c r="W12" s="68"/>
      <c r="X12" s="68"/>
      <c r="Y12" s="68"/>
      <c r="Z12" s="68"/>
      <c r="AA12" s="68"/>
      <c r="AB12" s="68"/>
      <c r="AC12" s="68"/>
    </row>
    <row r="13" spans="1:29" s="67" customFormat="1" ht="50.1" customHeight="1" thickBot="1" x14ac:dyDescent="0.3">
      <c r="A13" s="320"/>
      <c r="B13" s="323"/>
      <c r="C13" s="101" t="s">
        <v>63</v>
      </c>
      <c r="D13" s="102" t="s">
        <v>63</v>
      </c>
      <c r="E13" s="102" t="s">
        <v>86</v>
      </c>
      <c r="F13" s="102" t="s">
        <v>65</v>
      </c>
      <c r="G13" s="103" t="s">
        <v>46</v>
      </c>
      <c r="H13" s="71">
        <v>23</v>
      </c>
      <c r="I13" s="72"/>
      <c r="J13" s="97" t="s">
        <v>351</v>
      </c>
      <c r="K13" s="104">
        <v>30</v>
      </c>
      <c r="L13" s="104"/>
      <c r="M13" s="182" t="s">
        <v>158</v>
      </c>
      <c r="N13" s="105">
        <v>35</v>
      </c>
      <c r="O13" s="105"/>
      <c r="P13" s="99" t="s">
        <v>157</v>
      </c>
      <c r="Q13" s="106">
        <v>40</v>
      </c>
      <c r="R13" s="106"/>
      <c r="S13" s="107">
        <v>40</v>
      </c>
      <c r="T13" s="68"/>
      <c r="V13" s="68"/>
      <c r="W13" s="68"/>
      <c r="X13" s="68"/>
      <c r="Y13" s="68"/>
      <c r="Z13" s="68"/>
      <c r="AA13" s="68"/>
      <c r="AB13" s="68"/>
      <c r="AC13" s="68"/>
    </row>
    <row r="14" spans="1:29" s="67" customFormat="1" ht="50.1" customHeight="1" thickBot="1" x14ac:dyDescent="0.3">
      <c r="A14" s="320"/>
      <c r="B14" s="323"/>
      <c r="C14" s="101" t="s">
        <v>63</v>
      </c>
      <c r="D14" s="102" t="s">
        <v>63</v>
      </c>
      <c r="E14" s="102" t="s">
        <v>86</v>
      </c>
      <c r="F14" s="102" t="s">
        <v>84</v>
      </c>
      <c r="G14" s="103" t="s">
        <v>46</v>
      </c>
      <c r="H14" s="71">
        <v>6</v>
      </c>
      <c r="I14" s="72"/>
      <c r="J14" s="97" t="s">
        <v>351</v>
      </c>
      <c r="K14" s="104">
        <v>15</v>
      </c>
      <c r="L14" s="104"/>
      <c r="M14" s="182" t="s">
        <v>158</v>
      </c>
      <c r="N14" s="105">
        <v>15</v>
      </c>
      <c r="O14" s="105"/>
      <c r="P14" s="99" t="s">
        <v>157</v>
      </c>
      <c r="Q14" s="106">
        <v>15</v>
      </c>
      <c r="R14" s="106"/>
      <c r="S14" s="107">
        <v>25</v>
      </c>
      <c r="T14" s="68"/>
      <c r="U14" s="68"/>
      <c r="V14" s="68"/>
      <c r="W14" s="68"/>
      <c r="X14" s="68"/>
      <c r="Y14" s="68"/>
      <c r="Z14" s="68"/>
      <c r="AA14" s="68"/>
      <c r="AB14" s="68"/>
      <c r="AC14" s="68"/>
    </row>
    <row r="15" spans="1:29" s="67" customFormat="1" ht="50.1" customHeight="1" thickBot="1" x14ac:dyDescent="0.3">
      <c r="A15" s="320"/>
      <c r="B15" s="323"/>
      <c r="C15" s="101" t="s">
        <v>63</v>
      </c>
      <c r="D15" s="102" t="s">
        <v>63</v>
      </c>
      <c r="E15" s="102" t="s">
        <v>75</v>
      </c>
      <c r="F15" s="102" t="s">
        <v>85</v>
      </c>
      <c r="G15" s="103" t="s">
        <v>46</v>
      </c>
      <c r="H15" s="71">
        <v>71</v>
      </c>
      <c r="I15" s="72"/>
      <c r="J15" s="97" t="s">
        <v>351</v>
      </c>
      <c r="K15" s="104">
        <v>60</v>
      </c>
      <c r="L15" s="104"/>
      <c r="M15" s="182" t="s">
        <v>158</v>
      </c>
      <c r="N15" s="105">
        <v>60</v>
      </c>
      <c r="O15" s="105"/>
      <c r="P15" s="99" t="s">
        <v>157</v>
      </c>
      <c r="Q15" s="106">
        <v>70</v>
      </c>
      <c r="R15" s="106"/>
      <c r="S15" s="107">
        <v>80</v>
      </c>
      <c r="T15" s="68"/>
      <c r="U15" s="68"/>
      <c r="V15" s="68"/>
      <c r="W15" s="68"/>
      <c r="X15" s="68"/>
      <c r="Y15" s="68"/>
      <c r="Z15" s="68"/>
      <c r="AA15" s="68"/>
      <c r="AB15" s="68"/>
      <c r="AC15" s="68"/>
    </row>
    <row r="16" spans="1:29" s="67" customFormat="1" ht="50.1" customHeight="1" thickBot="1" x14ac:dyDescent="0.3">
      <c r="A16" s="320"/>
      <c r="B16" s="323"/>
      <c r="C16" s="101" t="s">
        <v>63</v>
      </c>
      <c r="D16" s="102" t="s">
        <v>63</v>
      </c>
      <c r="E16" s="102" t="s">
        <v>75</v>
      </c>
      <c r="F16" s="102" t="s">
        <v>65</v>
      </c>
      <c r="G16" s="103" t="s">
        <v>46</v>
      </c>
      <c r="H16" s="71">
        <v>28</v>
      </c>
      <c r="I16" s="72"/>
      <c r="J16" s="97" t="s">
        <v>351</v>
      </c>
      <c r="K16" s="104">
        <v>35</v>
      </c>
      <c r="L16" s="104"/>
      <c r="M16" s="182" t="s">
        <v>158</v>
      </c>
      <c r="N16" s="105">
        <v>35</v>
      </c>
      <c r="O16" s="105"/>
      <c r="P16" s="99" t="s">
        <v>157</v>
      </c>
      <c r="Q16" s="106">
        <v>40</v>
      </c>
      <c r="R16" s="106"/>
      <c r="S16" s="107">
        <v>40</v>
      </c>
      <c r="T16" s="68"/>
      <c r="U16" s="68"/>
      <c r="V16" s="68"/>
      <c r="W16" s="68"/>
      <c r="X16" s="68"/>
      <c r="Y16" s="68"/>
      <c r="Z16" s="68"/>
      <c r="AA16" s="68"/>
      <c r="AB16" s="68"/>
      <c r="AC16" s="68"/>
    </row>
    <row r="17" spans="1:29" s="67" customFormat="1" ht="50.1" customHeight="1" thickBot="1" x14ac:dyDescent="0.3">
      <c r="A17" s="320"/>
      <c r="B17" s="323"/>
      <c r="C17" s="101" t="s">
        <v>63</v>
      </c>
      <c r="D17" s="102" t="s">
        <v>63</v>
      </c>
      <c r="E17" s="102" t="s">
        <v>75</v>
      </c>
      <c r="F17" s="102" t="s">
        <v>84</v>
      </c>
      <c r="G17" s="103" t="s">
        <v>46</v>
      </c>
      <c r="H17" s="71">
        <v>4</v>
      </c>
      <c r="I17" s="72"/>
      <c r="J17" s="97" t="s">
        <v>351</v>
      </c>
      <c r="K17" s="104">
        <v>10</v>
      </c>
      <c r="L17" s="104"/>
      <c r="M17" s="182" t="s">
        <v>158</v>
      </c>
      <c r="N17" s="105">
        <v>10</v>
      </c>
      <c r="O17" s="105"/>
      <c r="P17" s="99" t="s">
        <v>157</v>
      </c>
      <c r="Q17" s="106">
        <v>10</v>
      </c>
      <c r="R17" s="106"/>
      <c r="S17" s="107">
        <v>10</v>
      </c>
      <c r="T17" s="68"/>
      <c r="U17" s="68"/>
      <c r="V17" s="68"/>
      <c r="W17" s="68"/>
      <c r="X17" s="68"/>
      <c r="Y17" s="68"/>
      <c r="Z17" s="68"/>
      <c r="AA17" s="68"/>
      <c r="AB17" s="68"/>
      <c r="AC17" s="68"/>
    </row>
    <row r="18" spans="1:29" s="67" customFormat="1" ht="50.1" customHeight="1" thickBot="1" x14ac:dyDescent="0.3">
      <c r="A18" s="320"/>
      <c r="B18" s="323"/>
      <c r="C18" s="101" t="s">
        <v>63</v>
      </c>
      <c r="D18" s="102" t="s">
        <v>63</v>
      </c>
      <c r="E18" s="102" t="s">
        <v>145</v>
      </c>
      <c r="F18" s="102" t="s">
        <v>85</v>
      </c>
      <c r="G18" s="103" t="s">
        <v>46</v>
      </c>
      <c r="H18" s="71">
        <v>85</v>
      </c>
      <c r="I18" s="72"/>
      <c r="J18" s="97" t="s">
        <v>351</v>
      </c>
      <c r="K18" s="104">
        <v>60</v>
      </c>
      <c r="L18" s="104"/>
      <c r="M18" s="182" t="s">
        <v>158</v>
      </c>
      <c r="N18" s="105">
        <v>70</v>
      </c>
      <c r="O18" s="105"/>
      <c r="P18" s="99" t="s">
        <v>157</v>
      </c>
      <c r="Q18" s="106">
        <v>80</v>
      </c>
      <c r="R18" s="106"/>
      <c r="S18" s="107">
        <v>90</v>
      </c>
      <c r="T18" s="68"/>
      <c r="U18" s="68"/>
      <c r="V18" s="68"/>
      <c r="W18" s="68"/>
      <c r="X18" s="68"/>
      <c r="Y18" s="68"/>
      <c r="Z18" s="68"/>
      <c r="AA18" s="68"/>
      <c r="AB18" s="68"/>
      <c r="AC18" s="68"/>
    </row>
    <row r="19" spans="1:29" s="67" customFormat="1" ht="50.1" customHeight="1" thickBot="1" x14ac:dyDescent="0.3">
      <c r="A19" s="320"/>
      <c r="B19" s="323"/>
      <c r="C19" s="101" t="s">
        <v>63</v>
      </c>
      <c r="D19" s="102" t="s">
        <v>63</v>
      </c>
      <c r="E19" s="102" t="s">
        <v>145</v>
      </c>
      <c r="F19" s="102" t="s">
        <v>65</v>
      </c>
      <c r="G19" s="103" t="s">
        <v>46</v>
      </c>
      <c r="H19" s="71">
        <v>60</v>
      </c>
      <c r="I19" s="72"/>
      <c r="J19" s="97" t="s">
        <v>351</v>
      </c>
      <c r="K19" s="104">
        <v>40</v>
      </c>
      <c r="L19" s="104"/>
      <c r="M19" s="182" t="s">
        <v>158</v>
      </c>
      <c r="N19" s="105">
        <v>50</v>
      </c>
      <c r="O19" s="105"/>
      <c r="P19" s="99" t="s">
        <v>157</v>
      </c>
      <c r="Q19" s="106">
        <v>60</v>
      </c>
      <c r="R19" s="106"/>
      <c r="S19" s="107">
        <v>70</v>
      </c>
      <c r="T19" s="68"/>
      <c r="U19" s="68"/>
      <c r="V19" s="68"/>
      <c r="W19" s="68"/>
      <c r="X19" s="68"/>
      <c r="Y19" s="68"/>
      <c r="Z19" s="68"/>
      <c r="AA19" s="68"/>
      <c r="AB19" s="68"/>
      <c r="AC19" s="68"/>
    </row>
    <row r="20" spans="1:29" s="67" customFormat="1" ht="50.1" customHeight="1" x14ac:dyDescent="0.25">
      <c r="A20" s="320"/>
      <c r="B20" s="324"/>
      <c r="C20" s="102" t="s">
        <v>63</v>
      </c>
      <c r="D20" s="102" t="s">
        <v>63</v>
      </c>
      <c r="E20" s="102" t="s">
        <v>145</v>
      </c>
      <c r="F20" s="102" t="s">
        <v>84</v>
      </c>
      <c r="G20" s="102" t="s">
        <v>46</v>
      </c>
      <c r="H20" s="139">
        <v>33</v>
      </c>
      <c r="I20" s="72"/>
      <c r="J20" s="97" t="s">
        <v>351</v>
      </c>
      <c r="K20" s="104">
        <v>20</v>
      </c>
      <c r="L20" s="104"/>
      <c r="M20" s="182" t="s">
        <v>158</v>
      </c>
      <c r="N20" s="105">
        <v>30</v>
      </c>
      <c r="O20" s="105"/>
      <c r="P20" s="99" t="s">
        <v>157</v>
      </c>
      <c r="Q20" s="106">
        <v>30</v>
      </c>
      <c r="R20" s="106"/>
      <c r="S20" s="107">
        <v>40</v>
      </c>
      <c r="T20" s="68"/>
      <c r="U20" s="68"/>
      <c r="V20" s="68"/>
      <c r="W20" s="68"/>
      <c r="X20" s="68"/>
      <c r="Y20" s="68"/>
      <c r="Z20" s="68"/>
      <c r="AA20" s="68"/>
      <c r="AB20" s="68"/>
      <c r="AC20" s="68"/>
    </row>
    <row r="21" spans="1:29" s="67" customFormat="1" ht="50.1" customHeight="1" x14ac:dyDescent="0.25">
      <c r="A21" s="320"/>
      <c r="B21" s="324"/>
      <c r="C21" s="102" t="s">
        <v>63</v>
      </c>
      <c r="D21" s="102" t="s">
        <v>63</v>
      </c>
      <c r="E21" s="102" t="s">
        <v>144</v>
      </c>
      <c r="F21" s="102" t="s">
        <v>85</v>
      </c>
      <c r="G21" s="102" t="s">
        <v>46</v>
      </c>
      <c r="H21" s="139"/>
      <c r="I21" s="72"/>
      <c r="J21" s="104"/>
      <c r="K21" s="104"/>
      <c r="L21" s="104"/>
      <c r="M21" s="105"/>
      <c r="N21" s="105"/>
      <c r="O21" s="105"/>
      <c r="P21" s="106"/>
      <c r="Q21" s="106"/>
      <c r="R21" s="106"/>
      <c r="S21" s="107"/>
    </row>
    <row r="22" spans="1:29" s="67" customFormat="1" ht="50.1" customHeight="1" x14ac:dyDescent="0.25">
      <c r="A22" s="320"/>
      <c r="B22" s="323"/>
      <c r="C22" s="101" t="s">
        <v>63</v>
      </c>
      <c r="D22" s="102" t="s">
        <v>63</v>
      </c>
      <c r="E22" s="102" t="s">
        <v>144</v>
      </c>
      <c r="F22" s="102" t="s">
        <v>65</v>
      </c>
      <c r="G22" s="103" t="s">
        <v>46</v>
      </c>
      <c r="H22" s="133"/>
      <c r="I22" s="134"/>
      <c r="J22" s="135"/>
      <c r="K22" s="135"/>
      <c r="L22" s="135"/>
      <c r="M22" s="136"/>
      <c r="N22" s="136"/>
      <c r="O22" s="136"/>
      <c r="P22" s="137"/>
      <c r="Q22" s="137"/>
      <c r="R22" s="137"/>
      <c r="S22" s="138"/>
    </row>
    <row r="23" spans="1:29" s="67" customFormat="1" ht="50.1" customHeight="1" thickBot="1" x14ac:dyDescent="0.3">
      <c r="A23" s="321"/>
      <c r="B23" s="325"/>
      <c r="C23" s="108" t="s">
        <v>63</v>
      </c>
      <c r="D23" s="109" t="s">
        <v>63</v>
      </c>
      <c r="E23" s="109" t="s">
        <v>144</v>
      </c>
      <c r="F23" s="109" t="s">
        <v>84</v>
      </c>
      <c r="G23" s="110" t="s">
        <v>46</v>
      </c>
      <c r="H23" s="73"/>
      <c r="I23" s="74"/>
      <c r="J23" s="111"/>
      <c r="K23" s="111"/>
      <c r="L23" s="111"/>
      <c r="M23" s="112"/>
      <c r="N23" s="112"/>
      <c r="O23" s="112"/>
      <c r="P23" s="113"/>
      <c r="Q23" s="113"/>
      <c r="R23" s="113"/>
      <c r="S23" s="114"/>
    </row>
    <row r="24" spans="1:29" s="67" customFormat="1" ht="50.1" customHeight="1" thickBot="1" x14ac:dyDescent="0.3">
      <c r="A24" s="319" t="s">
        <v>83</v>
      </c>
      <c r="B24" s="322" t="s">
        <v>357</v>
      </c>
      <c r="C24" s="94" t="s">
        <v>63</v>
      </c>
      <c r="D24" s="166" t="s">
        <v>353</v>
      </c>
      <c r="E24" s="166" t="s">
        <v>354</v>
      </c>
      <c r="F24" s="166" t="s">
        <v>65</v>
      </c>
      <c r="G24" s="167" t="s">
        <v>46</v>
      </c>
      <c r="H24" s="171">
        <v>10</v>
      </c>
      <c r="I24" s="172"/>
      <c r="J24" s="97" t="s">
        <v>351</v>
      </c>
      <c r="K24" s="175">
        <v>19</v>
      </c>
      <c r="L24" s="175"/>
      <c r="M24" s="182" t="s">
        <v>158</v>
      </c>
      <c r="N24" s="183">
        <v>21</v>
      </c>
      <c r="O24" s="183"/>
      <c r="P24" s="99" t="s">
        <v>157</v>
      </c>
      <c r="Q24" s="177">
        <v>23</v>
      </c>
      <c r="R24" s="177"/>
      <c r="S24" s="179">
        <v>25</v>
      </c>
    </row>
    <row r="25" spans="1:29" s="67" customFormat="1" ht="50.1" customHeight="1" thickBot="1" x14ac:dyDescent="0.3">
      <c r="A25" s="320"/>
      <c r="B25" s="323"/>
      <c r="C25" s="108" t="s">
        <v>63</v>
      </c>
      <c r="D25" s="168" t="s">
        <v>355</v>
      </c>
      <c r="E25" s="168" t="s">
        <v>356</v>
      </c>
      <c r="F25" s="168" t="s">
        <v>65</v>
      </c>
      <c r="G25" s="169" t="s">
        <v>46</v>
      </c>
      <c r="H25" s="173">
        <v>22</v>
      </c>
      <c r="I25" s="174"/>
      <c r="J25" s="97" t="s">
        <v>351</v>
      </c>
      <c r="K25" s="176">
        <v>31</v>
      </c>
      <c r="L25" s="176"/>
      <c r="M25" s="182" t="s">
        <v>158</v>
      </c>
      <c r="N25" s="184">
        <v>33</v>
      </c>
      <c r="O25" s="184"/>
      <c r="P25" s="99" t="s">
        <v>157</v>
      </c>
      <c r="Q25" s="178">
        <v>35</v>
      </c>
      <c r="R25" s="178"/>
      <c r="S25" s="180">
        <v>35</v>
      </c>
    </row>
    <row r="26" spans="1:29" s="67" customFormat="1" ht="50.1" customHeight="1" thickBot="1" x14ac:dyDescent="0.3">
      <c r="A26" s="319" t="s">
        <v>82</v>
      </c>
      <c r="B26" s="322" t="s">
        <v>358</v>
      </c>
      <c r="C26" s="94" t="s">
        <v>63</v>
      </c>
      <c r="D26" s="166" t="s">
        <v>355</v>
      </c>
      <c r="E26" s="166"/>
      <c r="F26" s="168" t="s">
        <v>65</v>
      </c>
      <c r="G26" s="167" t="s">
        <v>46</v>
      </c>
      <c r="H26" s="171">
        <v>30</v>
      </c>
      <c r="I26" s="172"/>
      <c r="J26" s="97" t="s">
        <v>351</v>
      </c>
      <c r="K26" s="175">
        <v>30</v>
      </c>
      <c r="L26" s="175"/>
      <c r="M26" s="182" t="s">
        <v>158</v>
      </c>
      <c r="N26" s="183">
        <v>35</v>
      </c>
      <c r="O26" s="183"/>
      <c r="P26" s="99" t="s">
        <v>157</v>
      </c>
      <c r="Q26" s="177">
        <v>39</v>
      </c>
      <c r="R26" s="177"/>
      <c r="S26" s="179">
        <v>39</v>
      </c>
    </row>
    <row r="27" spans="1:29" s="67" customFormat="1" ht="50.1" customHeight="1" thickBot="1" x14ac:dyDescent="0.3">
      <c r="A27" s="321"/>
      <c r="B27" s="323"/>
      <c r="C27" s="108" t="s">
        <v>63</v>
      </c>
      <c r="D27" s="170" t="s">
        <v>359</v>
      </c>
      <c r="E27" s="170"/>
      <c r="F27" s="168" t="s">
        <v>65</v>
      </c>
      <c r="G27" s="169" t="s">
        <v>46</v>
      </c>
      <c r="H27" s="75">
        <v>31</v>
      </c>
      <c r="I27" s="76"/>
      <c r="J27" s="97" t="s">
        <v>351</v>
      </c>
      <c r="K27" s="115">
        <v>30</v>
      </c>
      <c r="L27" s="115"/>
      <c r="M27" s="182" t="s">
        <v>158</v>
      </c>
      <c r="N27" s="116">
        <v>35</v>
      </c>
      <c r="O27" s="116"/>
      <c r="P27" s="99" t="s">
        <v>157</v>
      </c>
      <c r="Q27" s="117">
        <v>40</v>
      </c>
      <c r="R27" s="117"/>
      <c r="S27" s="181">
        <v>40</v>
      </c>
    </row>
    <row r="28" spans="1:29" s="67" customFormat="1" ht="50.1" customHeight="1" thickBot="1" x14ac:dyDescent="0.3">
      <c r="A28" s="118" t="s">
        <v>81</v>
      </c>
      <c r="B28" s="123" t="s">
        <v>80</v>
      </c>
      <c r="C28" s="119" t="s">
        <v>63</v>
      </c>
      <c r="D28" s="120" t="s">
        <v>97</v>
      </c>
      <c r="E28" s="120" t="s">
        <v>64</v>
      </c>
      <c r="F28" s="120" t="s">
        <v>63</v>
      </c>
      <c r="G28" s="121" t="s">
        <v>64</v>
      </c>
      <c r="H28" s="77">
        <v>20</v>
      </c>
      <c r="I28" s="78">
        <v>36</v>
      </c>
      <c r="J28" s="79" t="s">
        <v>159</v>
      </c>
      <c r="K28" s="79">
        <v>40</v>
      </c>
      <c r="L28" s="79"/>
      <c r="M28" s="80" t="s">
        <v>160</v>
      </c>
      <c r="N28" s="80">
        <v>45</v>
      </c>
      <c r="O28" s="80"/>
      <c r="P28" s="81" t="s">
        <v>156</v>
      </c>
      <c r="Q28" s="81">
        <v>45</v>
      </c>
      <c r="R28" s="81"/>
      <c r="S28" s="122">
        <v>40</v>
      </c>
    </row>
  </sheetData>
  <sheetProtection formatCells="0" formatColumns="0" formatRows="0" insertColumns="0" insertRows="0" selectLockedCells="1"/>
  <mergeCells count="22">
    <mergeCell ref="M7:O7"/>
    <mergeCell ref="G6:G8"/>
    <mergeCell ref="I7:I8"/>
    <mergeCell ref="B6:B8"/>
    <mergeCell ref="H7:H8"/>
    <mergeCell ref="J7:L7"/>
    <mergeCell ref="A3:S4"/>
    <mergeCell ref="A2:S2"/>
    <mergeCell ref="A24:A25"/>
    <mergeCell ref="A26:A27"/>
    <mergeCell ref="B24:B25"/>
    <mergeCell ref="B26:B27"/>
    <mergeCell ref="B9:B23"/>
    <mergeCell ref="A9:A23"/>
    <mergeCell ref="P7:R7"/>
    <mergeCell ref="A5:S5"/>
    <mergeCell ref="A6:A8"/>
    <mergeCell ref="E6:E8"/>
    <mergeCell ref="D6:D8"/>
    <mergeCell ref="C6:C8"/>
    <mergeCell ref="F6:F8"/>
    <mergeCell ref="H6:S6"/>
  </mergeCells>
  <pageMargins left="0.25" right="0.25" top="0.75" bottom="0.75" header="0.3" footer="0.3"/>
  <pageSetup scale="26" fitToHeight="0" orientation="landscape" r:id="rId1"/>
  <headerFooter>
    <oddHeader>&amp;R&amp;A&amp;LPark Crest MS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S1008"/>
  <sheetViews>
    <sheetView showGridLines="0" topLeftCell="A11" zoomScaleNormal="100" workbookViewId="0">
      <selection activeCell="A25" sqref="A25:B25"/>
    </sheetView>
  </sheetViews>
  <sheetFormatPr defaultColWidth="14.42578125" defaultRowHeight="15" customHeight="1" x14ac:dyDescent="0.25"/>
  <cols>
    <col min="1" max="1" width="25.7109375" customWidth="1"/>
    <col min="2" max="10" width="20.7109375" customWidth="1"/>
    <col min="14" max="25" width="14.42578125" customWidth="1"/>
  </cols>
  <sheetData>
    <row r="1" spans="1:19" s="84" customFormat="1" ht="18.95" hidden="1" customHeight="1" thickBot="1" x14ac:dyDescent="0.35">
      <c r="A1" s="125"/>
      <c r="B1" s="125"/>
      <c r="C1" s="125" t="s">
        <v>132</v>
      </c>
      <c r="D1" s="125" t="str">
        <f>'Foundations '!D4</f>
        <v>Yates High School</v>
      </c>
      <c r="E1" s="125" t="s">
        <v>131</v>
      </c>
      <c r="F1" s="125">
        <f>'Foundations '!D5</f>
        <v>20</v>
      </c>
      <c r="G1" s="125"/>
      <c r="H1" s="125"/>
      <c r="I1" s="125"/>
      <c r="J1" s="125"/>
      <c r="K1" s="125"/>
      <c r="L1" s="126"/>
      <c r="M1" s="126"/>
      <c r="N1" s="126"/>
      <c r="O1" s="125"/>
      <c r="P1" s="125"/>
      <c r="Q1" s="126"/>
      <c r="R1" s="125"/>
      <c r="S1" s="126"/>
    </row>
    <row r="2" spans="1:19" ht="30" customHeight="1" x14ac:dyDescent="0.4">
      <c r="A2" s="347" t="s">
        <v>112</v>
      </c>
      <c r="B2" s="348"/>
      <c r="C2" s="348"/>
      <c r="D2" s="348"/>
      <c r="E2" s="348"/>
      <c r="F2" s="348"/>
      <c r="G2" s="348"/>
      <c r="H2" s="348"/>
      <c r="I2" s="348"/>
      <c r="J2" s="349"/>
    </row>
    <row r="3" spans="1:19" ht="206.25" customHeight="1" thickBot="1" x14ac:dyDescent="0.3">
      <c r="A3" s="384" t="s">
        <v>140</v>
      </c>
      <c r="B3" s="385"/>
      <c r="C3" s="385"/>
      <c r="D3" s="385"/>
      <c r="E3" s="385"/>
      <c r="F3" s="385"/>
      <c r="G3" s="385"/>
      <c r="H3" s="385"/>
      <c r="I3" s="385"/>
      <c r="J3" s="386"/>
    </row>
    <row r="4" spans="1:19" ht="12" customHeight="1" x14ac:dyDescent="0.25">
      <c r="A4" s="393"/>
      <c r="B4" s="394"/>
      <c r="C4" s="394"/>
      <c r="D4" s="394"/>
      <c r="E4" s="394"/>
      <c r="F4" s="394"/>
      <c r="G4" s="394"/>
      <c r="H4" s="394"/>
      <c r="I4" s="394"/>
      <c r="J4" s="395"/>
    </row>
    <row r="5" spans="1:19" ht="32.25" customHeight="1" x14ac:dyDescent="0.25">
      <c r="A5" s="32"/>
      <c r="B5" s="396" t="s">
        <v>28</v>
      </c>
      <c r="C5" s="397"/>
      <c r="D5" s="398"/>
      <c r="E5" s="396" t="s">
        <v>29</v>
      </c>
      <c r="F5" s="397"/>
      <c r="G5" s="398"/>
      <c r="H5" s="396" t="s">
        <v>30</v>
      </c>
      <c r="I5" s="397"/>
      <c r="J5" s="399"/>
    </row>
    <row r="6" spans="1:19" ht="32.25" customHeight="1" x14ac:dyDescent="0.25">
      <c r="A6" s="33" t="s">
        <v>31</v>
      </c>
      <c r="B6" s="400">
        <f>'Foundations '!C34</f>
        <v>5.0999999999999996</v>
      </c>
      <c r="C6" s="401"/>
      <c r="D6" s="402"/>
      <c r="E6" s="400">
        <f>'Foundations '!E34</f>
        <v>5.3</v>
      </c>
      <c r="F6" s="401"/>
      <c r="G6" s="402"/>
      <c r="H6" s="400">
        <f>'Foundations '!G34</f>
        <v>3.1</v>
      </c>
      <c r="I6" s="401"/>
      <c r="J6" s="403"/>
    </row>
    <row r="7" spans="1:19" ht="96" customHeight="1" x14ac:dyDescent="0.25">
      <c r="A7" s="33" t="s">
        <v>2</v>
      </c>
      <c r="B7" s="355" t="str">
        <f>'Foundations '!C39</f>
        <v>Members of the ILT will review lesson plans and provide feedback on the standard alignment, differentiation, rigor, formative assessment and exemplar resources on a weekly basis.  All teachers will submit lessons that include a clear objective, time allotments, differentiation and daily formative assessment on a weekly basis. Targeted lesson plans will help students perform at higher levels and meet the Domain I Goal of 70 C.</v>
      </c>
      <c r="C7" s="222"/>
      <c r="D7" s="346"/>
      <c r="E7" s="355" t="str">
        <f>'Foundations '!E39</f>
        <v>Student progress toward measurable goals is visible in each and every classroom and throughout the school to foster student ownership and goal setting. Goals are aligned to mastery of high frequency/high impact TEKS to support mastery of EOC assessments. Campus leaders review data, monitor progress and provide evidence based feedback to teachers. Consistent monitoring and feedback will support student achievement goals in Domains I - III.</v>
      </c>
      <c r="F7" s="222"/>
      <c r="G7" s="346"/>
      <c r="H7" s="355" t="str">
        <f>'Foundations '!G39</f>
        <v>The campus will establish attendance and CCMR teams that meet monthly
 to monitor and discuss student key student outcomes. Data reports will be provided during the meeting on the progress of milestones to ensure the campus meets all accountability goals including  achievement, progress and CCMR indicators.</v>
      </c>
      <c r="I7" s="222"/>
      <c r="J7" s="223"/>
    </row>
    <row r="8" spans="1:19" ht="96" customHeight="1" x14ac:dyDescent="0.25">
      <c r="A8" s="33" t="s">
        <v>5</v>
      </c>
      <c r="B8" s="355" t="s">
        <v>206</v>
      </c>
      <c r="C8" s="222"/>
      <c r="D8" s="346"/>
      <c r="E8" s="355" t="s">
        <v>205</v>
      </c>
      <c r="F8" s="222"/>
      <c r="G8" s="346"/>
      <c r="H8" s="355" t="s">
        <v>291</v>
      </c>
      <c r="I8" s="222"/>
      <c r="J8" s="223"/>
    </row>
    <row r="9" spans="1:19" ht="89.25" customHeight="1" x14ac:dyDescent="0.25">
      <c r="A9" s="33" t="s">
        <v>40</v>
      </c>
      <c r="B9" s="355" t="s">
        <v>204</v>
      </c>
      <c r="C9" s="222"/>
      <c r="D9" s="346"/>
      <c r="E9" s="404" t="s">
        <v>203</v>
      </c>
      <c r="F9" s="222"/>
      <c r="G9" s="346"/>
      <c r="H9" s="404" t="s">
        <v>294</v>
      </c>
      <c r="I9" s="222"/>
      <c r="J9" s="223"/>
    </row>
    <row r="10" spans="1:19" ht="90" customHeight="1" x14ac:dyDescent="0.25">
      <c r="A10" s="33" t="s">
        <v>6</v>
      </c>
      <c r="B10" s="355" t="s">
        <v>201</v>
      </c>
      <c r="C10" s="222"/>
      <c r="D10" s="346"/>
      <c r="E10" s="355" t="s">
        <v>200</v>
      </c>
      <c r="F10" s="222"/>
      <c r="G10" s="346"/>
      <c r="H10" s="355" t="s">
        <v>293</v>
      </c>
      <c r="I10" s="222"/>
      <c r="J10" s="223"/>
    </row>
    <row r="11" spans="1:19" ht="93.75" customHeight="1" x14ac:dyDescent="0.25">
      <c r="A11" s="46" t="s">
        <v>55</v>
      </c>
      <c r="B11" s="355" t="str">
        <f>'Foundations '!C40</f>
        <v>If the district ensures access to high-quality common formative assessment resources aligned to state standards for all tested areas and PK-2 math and reading and the district ensures that schools receive detailed reports within two days of the assessment, then campuses will be better equipped to deploy objective driven lessons with aligned formative assessments and deploy effective classroom routines and strategies.</v>
      </c>
      <c r="C11" s="222"/>
      <c r="D11" s="346"/>
      <c r="E11" s="355" t="str">
        <f>'Foundations '!E40</f>
        <v xml:space="preserve">If the district provides schools with access to student academic, behavioral, and on-track to graduate data and has effective systems and practices for identifying and supporting struggling learners and supporting effective instruction in schools then campuses will be able to establish strong DDI practices and provide employ RTI for students with learning gaps.  </v>
      </c>
      <c r="F11" s="222"/>
      <c r="G11" s="346"/>
      <c r="H11" s="355" t="str">
        <f>'Foundations '!G40</f>
        <v>If the district ensures that campus buildings are well-maintained, safe, and conducive to learning and district policies and practices align with and promote positive school culture then campuses are able to create and implement a compelling and aligned vision, mission, goals, and values focused on a safe environment with high expectations for all.</v>
      </c>
      <c r="I11" s="222"/>
      <c r="J11" s="223"/>
    </row>
    <row r="12" spans="1:19" ht="30" customHeight="1" x14ac:dyDescent="0.4">
      <c r="A12" s="350" t="s">
        <v>107</v>
      </c>
      <c r="B12" s="351"/>
      <c r="C12" s="351"/>
      <c r="D12" s="351"/>
      <c r="E12" s="351"/>
      <c r="F12" s="351"/>
      <c r="G12" s="351"/>
      <c r="H12" s="351"/>
      <c r="I12" s="351"/>
      <c r="J12" s="352"/>
    </row>
    <row r="13" spans="1:19" ht="219" customHeight="1" x14ac:dyDescent="0.25">
      <c r="A13" s="387" t="s">
        <v>143</v>
      </c>
      <c r="B13" s="388"/>
      <c r="C13" s="388"/>
      <c r="D13" s="388"/>
      <c r="E13" s="388"/>
      <c r="F13" s="388"/>
      <c r="G13" s="388"/>
      <c r="H13" s="388"/>
      <c r="I13" s="388"/>
      <c r="J13" s="389"/>
    </row>
    <row r="14" spans="1:19" ht="12" customHeight="1" x14ac:dyDescent="0.25">
      <c r="A14" s="364"/>
      <c r="B14" s="365"/>
      <c r="C14" s="365"/>
      <c r="D14" s="365"/>
      <c r="E14" s="365"/>
      <c r="F14" s="365"/>
      <c r="G14" s="365"/>
      <c r="H14" s="365"/>
      <c r="I14" s="365"/>
      <c r="J14" s="366"/>
    </row>
    <row r="15" spans="1:19" ht="78.75" x14ac:dyDescent="0.25">
      <c r="A15" s="381" t="s">
        <v>66</v>
      </c>
      <c r="B15" s="382"/>
      <c r="C15" s="28" t="s">
        <v>69</v>
      </c>
      <c r="D15" s="29" t="s">
        <v>79</v>
      </c>
      <c r="E15" s="29" t="s">
        <v>4</v>
      </c>
      <c r="F15" s="29" t="s">
        <v>34</v>
      </c>
      <c r="G15" s="29" t="s">
        <v>135</v>
      </c>
      <c r="H15" s="29" t="s">
        <v>35</v>
      </c>
      <c r="I15" s="30" t="s">
        <v>53</v>
      </c>
      <c r="J15" s="41" t="s">
        <v>41</v>
      </c>
    </row>
    <row r="16" spans="1:19" ht="46.5" customHeight="1" x14ac:dyDescent="0.25">
      <c r="A16" s="383" t="s">
        <v>193</v>
      </c>
      <c r="B16" s="359"/>
      <c r="C16" s="6">
        <v>5.0999999999999996</v>
      </c>
      <c r="D16" s="142" t="s">
        <v>192</v>
      </c>
      <c r="E16" s="142" t="s">
        <v>191</v>
      </c>
      <c r="F16" s="142" t="s">
        <v>322</v>
      </c>
      <c r="G16" s="142" t="s">
        <v>188</v>
      </c>
      <c r="H16" s="143" t="s">
        <v>309</v>
      </c>
      <c r="I16" s="7"/>
      <c r="J16" s="47"/>
    </row>
    <row r="17" spans="1:10" ht="72.75" customHeight="1" x14ac:dyDescent="0.25">
      <c r="A17" s="358" t="s">
        <v>190</v>
      </c>
      <c r="B17" s="359"/>
      <c r="C17" s="6">
        <v>5.3</v>
      </c>
      <c r="D17" s="142" t="s">
        <v>296</v>
      </c>
      <c r="E17" s="142" t="s">
        <v>189</v>
      </c>
      <c r="F17" s="142" t="s">
        <v>323</v>
      </c>
      <c r="G17" s="142" t="s">
        <v>188</v>
      </c>
      <c r="H17" s="142" t="s">
        <v>309</v>
      </c>
      <c r="I17" s="7"/>
      <c r="J17" s="47"/>
    </row>
    <row r="18" spans="1:10" ht="51" customHeight="1" x14ac:dyDescent="0.25">
      <c r="A18" s="358" t="s">
        <v>187</v>
      </c>
      <c r="B18" s="359"/>
      <c r="C18" s="6" t="s">
        <v>312</v>
      </c>
      <c r="D18" s="142" t="s">
        <v>297</v>
      </c>
      <c r="E18" s="142" t="s">
        <v>186</v>
      </c>
      <c r="F18" s="142" t="s">
        <v>322</v>
      </c>
      <c r="G18" s="142" t="s">
        <v>179</v>
      </c>
      <c r="H18" s="142" t="s">
        <v>309</v>
      </c>
      <c r="I18" s="7"/>
      <c r="J18" s="47"/>
    </row>
    <row r="19" spans="1:10" ht="68.25" customHeight="1" x14ac:dyDescent="0.25">
      <c r="A19" s="358" t="s">
        <v>185</v>
      </c>
      <c r="B19" s="359"/>
      <c r="C19" s="6">
        <v>5.0999999999999996</v>
      </c>
      <c r="D19" s="142" t="s">
        <v>184</v>
      </c>
      <c r="E19" s="142" t="s">
        <v>183</v>
      </c>
      <c r="F19" s="142" t="s">
        <v>322</v>
      </c>
      <c r="G19" s="142" t="s">
        <v>182</v>
      </c>
      <c r="H19" s="142" t="s">
        <v>309</v>
      </c>
      <c r="I19" s="7"/>
      <c r="J19" s="47"/>
    </row>
    <row r="20" spans="1:10" ht="48" customHeight="1" x14ac:dyDescent="0.25">
      <c r="A20" s="358" t="s">
        <v>181</v>
      </c>
      <c r="B20" s="359"/>
      <c r="C20" s="6" t="s">
        <v>312</v>
      </c>
      <c r="D20" s="142" t="s">
        <v>298</v>
      </c>
      <c r="E20" s="142" t="s">
        <v>180</v>
      </c>
      <c r="F20" s="142" t="s">
        <v>322</v>
      </c>
      <c r="G20" s="142" t="s">
        <v>179</v>
      </c>
      <c r="H20" s="142" t="s">
        <v>310</v>
      </c>
      <c r="I20" s="7"/>
      <c r="J20" s="47"/>
    </row>
    <row r="21" spans="1:10" ht="49.5" customHeight="1" x14ac:dyDescent="0.25">
      <c r="A21" s="358" t="s">
        <v>178</v>
      </c>
      <c r="B21" s="359"/>
      <c r="C21" s="6">
        <v>5.3</v>
      </c>
      <c r="D21" s="142" t="s">
        <v>299</v>
      </c>
      <c r="E21" s="142" t="s">
        <v>173</v>
      </c>
      <c r="F21" s="142" t="s">
        <v>322</v>
      </c>
      <c r="G21" s="142" t="s">
        <v>175</v>
      </c>
      <c r="H21" s="142" t="s">
        <v>310</v>
      </c>
      <c r="I21" s="7"/>
      <c r="J21" s="47"/>
    </row>
    <row r="22" spans="1:10" ht="66" customHeight="1" x14ac:dyDescent="0.25">
      <c r="A22" s="358" t="s">
        <v>177</v>
      </c>
      <c r="B22" s="359"/>
      <c r="C22" s="6">
        <v>5.3</v>
      </c>
      <c r="D22" s="142" t="s">
        <v>296</v>
      </c>
      <c r="E22" s="142" t="s">
        <v>176</v>
      </c>
      <c r="F22" s="142" t="s">
        <v>323</v>
      </c>
      <c r="G22" s="142" t="s">
        <v>175</v>
      </c>
      <c r="H22" s="142" t="s">
        <v>309</v>
      </c>
      <c r="I22" s="7"/>
      <c r="J22" s="47"/>
    </row>
    <row r="23" spans="1:10" ht="57" customHeight="1" x14ac:dyDescent="0.25">
      <c r="A23" s="358" t="s">
        <v>174</v>
      </c>
      <c r="B23" s="359"/>
      <c r="C23" s="6">
        <v>5.3</v>
      </c>
      <c r="D23" s="142" t="s">
        <v>300</v>
      </c>
      <c r="E23" s="142" t="s">
        <v>173</v>
      </c>
      <c r="F23" s="142" t="s">
        <v>324</v>
      </c>
      <c r="G23" s="142" t="s">
        <v>172</v>
      </c>
      <c r="H23" s="142" t="s">
        <v>311</v>
      </c>
      <c r="I23" s="7"/>
      <c r="J23" s="47"/>
    </row>
    <row r="24" spans="1:10" ht="48" customHeight="1" x14ac:dyDescent="0.25">
      <c r="A24" s="358" t="s">
        <v>170</v>
      </c>
      <c r="B24" s="359"/>
      <c r="C24" s="6" t="s">
        <v>312</v>
      </c>
      <c r="D24" s="142" t="s">
        <v>301</v>
      </c>
      <c r="E24" s="142" t="s">
        <v>169</v>
      </c>
      <c r="F24" s="142" t="s">
        <v>324</v>
      </c>
      <c r="G24" s="142" t="s">
        <v>168</v>
      </c>
      <c r="H24" s="142" t="s">
        <v>311</v>
      </c>
      <c r="I24" s="7"/>
      <c r="J24" s="47"/>
    </row>
    <row r="25" spans="1:10" s="13" customFormat="1" ht="48" customHeight="1" x14ac:dyDescent="0.25">
      <c r="A25" s="345" t="s">
        <v>350</v>
      </c>
      <c r="B25" s="346"/>
      <c r="C25" s="6">
        <v>3.1</v>
      </c>
      <c r="D25" s="142" t="s">
        <v>302</v>
      </c>
      <c r="E25" s="142" t="s">
        <v>307</v>
      </c>
      <c r="F25" s="142" t="s">
        <v>305</v>
      </c>
      <c r="G25" s="142" t="s">
        <v>304</v>
      </c>
      <c r="H25" s="142" t="s">
        <v>310</v>
      </c>
      <c r="I25" s="7"/>
      <c r="J25" s="47"/>
    </row>
    <row r="26" spans="1:10" ht="83.25" customHeight="1" x14ac:dyDescent="0.25">
      <c r="A26" s="345" t="s">
        <v>292</v>
      </c>
      <c r="B26" s="346"/>
      <c r="C26" s="6">
        <v>3.1</v>
      </c>
      <c r="D26" s="7" t="s">
        <v>303</v>
      </c>
      <c r="E26" s="7" t="s">
        <v>308</v>
      </c>
      <c r="F26" s="7" t="s">
        <v>306</v>
      </c>
      <c r="G26" s="7" t="s">
        <v>304</v>
      </c>
      <c r="H26" s="142" t="s">
        <v>310</v>
      </c>
      <c r="I26" s="7"/>
      <c r="J26" s="47"/>
    </row>
    <row r="27" spans="1:10" ht="30" customHeight="1" x14ac:dyDescent="0.4">
      <c r="A27" s="360" t="s">
        <v>108</v>
      </c>
      <c r="B27" s="361"/>
      <c r="C27" s="361"/>
      <c r="D27" s="361"/>
      <c r="E27" s="361"/>
      <c r="F27" s="361"/>
      <c r="G27" s="361"/>
      <c r="H27" s="361"/>
      <c r="I27" s="361"/>
      <c r="J27" s="362"/>
    </row>
    <row r="28" spans="1:10" ht="43.5" customHeight="1" x14ac:dyDescent="0.25">
      <c r="A28" s="390" t="s">
        <v>113</v>
      </c>
      <c r="B28" s="391"/>
      <c r="C28" s="391"/>
      <c r="D28" s="391"/>
      <c r="E28" s="391"/>
      <c r="F28" s="391"/>
      <c r="G28" s="391"/>
      <c r="H28" s="391"/>
      <c r="I28" s="391"/>
      <c r="J28" s="392"/>
    </row>
    <row r="29" spans="1:10" ht="12" customHeight="1" x14ac:dyDescent="0.25">
      <c r="A29" s="353"/>
      <c r="B29" s="222"/>
      <c r="C29" s="222"/>
      <c r="D29" s="222"/>
      <c r="E29" s="222"/>
      <c r="F29" s="222"/>
      <c r="G29" s="222"/>
      <c r="H29" s="222"/>
      <c r="I29" s="222"/>
      <c r="J29" s="223"/>
    </row>
    <row r="30" spans="1:10" ht="49.5" customHeight="1" x14ac:dyDescent="0.25">
      <c r="A30" s="363" t="s">
        <v>71</v>
      </c>
      <c r="B30" s="222"/>
      <c r="C30" s="222"/>
      <c r="D30" s="346"/>
      <c r="E30" s="355"/>
      <c r="F30" s="356"/>
      <c r="G30" s="356"/>
      <c r="H30" s="356"/>
      <c r="I30" s="356"/>
      <c r="J30" s="357"/>
    </row>
    <row r="31" spans="1:10" ht="60.75" customHeight="1" x14ac:dyDescent="0.25">
      <c r="A31" s="354" t="s">
        <v>42</v>
      </c>
      <c r="B31" s="222"/>
      <c r="C31" s="222"/>
      <c r="D31" s="346"/>
      <c r="E31" s="355"/>
      <c r="F31" s="356"/>
      <c r="G31" s="356"/>
      <c r="H31" s="356"/>
      <c r="I31" s="356"/>
      <c r="J31" s="357"/>
    </row>
    <row r="32" spans="1:10" ht="24.75" customHeight="1" x14ac:dyDescent="0.25">
      <c r="A32" s="367" t="s">
        <v>72</v>
      </c>
      <c r="B32" s="210"/>
      <c r="C32" s="210"/>
      <c r="D32" s="368"/>
      <c r="E32" s="372" t="s">
        <v>51</v>
      </c>
      <c r="F32" s="373"/>
      <c r="G32" s="374"/>
      <c r="H32" s="372" t="s">
        <v>52</v>
      </c>
      <c r="I32" s="373"/>
      <c r="J32" s="375"/>
    </row>
    <row r="33" spans="1:10" ht="145.5" customHeight="1" x14ac:dyDescent="0.25">
      <c r="A33" s="369"/>
      <c r="B33" s="370"/>
      <c r="C33" s="370"/>
      <c r="D33" s="371"/>
      <c r="E33" s="376"/>
      <c r="F33" s="377"/>
      <c r="G33" s="378"/>
      <c r="H33" s="379"/>
      <c r="I33" s="377"/>
      <c r="J33" s="380"/>
    </row>
    <row r="34" spans="1:10" ht="15.75" customHeight="1" x14ac:dyDescent="0.25">
      <c r="A34" s="1"/>
      <c r="B34" s="1"/>
      <c r="C34" s="1"/>
      <c r="D34" s="1"/>
      <c r="E34" s="1"/>
      <c r="F34" s="1"/>
      <c r="G34" s="1"/>
      <c r="H34" s="1"/>
      <c r="I34" s="1"/>
      <c r="J34" s="1"/>
    </row>
    <row r="35" spans="1:10" ht="15.75" customHeight="1" x14ac:dyDescent="0.25">
      <c r="A35" s="1"/>
      <c r="B35" s="1"/>
      <c r="C35" s="1"/>
      <c r="D35" s="1"/>
      <c r="E35" s="1"/>
      <c r="F35" s="1"/>
      <c r="G35" s="1"/>
      <c r="H35" s="1"/>
      <c r="I35" s="1"/>
      <c r="J35" s="1"/>
    </row>
    <row r="36" spans="1:10" ht="24.75" customHeight="1" x14ac:dyDescent="0.25">
      <c r="A36" s="1"/>
      <c r="B36" s="1"/>
      <c r="C36" s="1"/>
      <c r="D36" s="1"/>
      <c r="E36" s="1"/>
      <c r="F36" s="1"/>
      <c r="G36" s="1"/>
      <c r="H36" s="1"/>
      <c r="I36" s="1"/>
      <c r="J36" s="1"/>
    </row>
    <row r="37" spans="1:10" ht="15.75" customHeight="1" x14ac:dyDescent="0.25">
      <c r="A37" s="1"/>
      <c r="B37" s="1"/>
      <c r="C37" s="1"/>
      <c r="D37" s="1"/>
      <c r="E37" s="1"/>
      <c r="F37" s="1"/>
      <c r="G37" s="1"/>
      <c r="H37" s="1"/>
      <c r="I37" s="1"/>
      <c r="J37" s="1"/>
    </row>
    <row r="38" spans="1:10" ht="15.75" customHeight="1" x14ac:dyDescent="0.25">
      <c r="A38" s="1"/>
      <c r="B38" s="1"/>
      <c r="C38" s="1"/>
      <c r="D38" s="1"/>
      <c r="E38" s="1"/>
      <c r="F38" s="1"/>
      <c r="G38" s="1"/>
      <c r="H38" s="1"/>
      <c r="I38" s="1"/>
      <c r="J38" s="1"/>
    </row>
    <row r="39" spans="1:10" ht="15.75" customHeight="1" x14ac:dyDescent="0.25">
      <c r="A39" s="1"/>
      <c r="B39" s="1"/>
      <c r="C39" s="1"/>
      <c r="D39" s="1"/>
      <c r="E39" s="1"/>
      <c r="F39" s="1"/>
      <c r="G39" s="1"/>
      <c r="H39" s="1"/>
      <c r="I39" s="1"/>
      <c r="J39" s="1"/>
    </row>
    <row r="40" spans="1:10" ht="15.75" customHeight="1" x14ac:dyDescent="0.25">
      <c r="A40" s="1"/>
      <c r="B40" s="1"/>
      <c r="C40" s="1"/>
      <c r="D40" s="1"/>
      <c r="E40" s="1"/>
      <c r="F40" s="1"/>
      <c r="G40" s="1"/>
      <c r="H40" s="1"/>
      <c r="I40" s="1"/>
      <c r="J40" s="1"/>
    </row>
    <row r="41" spans="1:10" ht="15.75" customHeight="1" x14ac:dyDescent="0.25">
      <c r="A41" s="1"/>
      <c r="B41" s="1"/>
      <c r="C41" s="1"/>
      <c r="D41" s="1"/>
      <c r="E41" s="1"/>
      <c r="F41" s="1"/>
      <c r="G41" s="1"/>
      <c r="H41" s="1"/>
      <c r="I41" s="1"/>
      <c r="J41" s="1"/>
    </row>
    <row r="42" spans="1:10" ht="15.75" customHeight="1" x14ac:dyDescent="0.25">
      <c r="A42" s="1"/>
      <c r="B42" s="1"/>
      <c r="C42" s="1"/>
      <c r="D42" s="1"/>
      <c r="E42" s="1"/>
      <c r="F42" s="1"/>
      <c r="G42" s="1"/>
      <c r="H42" s="1"/>
      <c r="I42" s="1"/>
      <c r="J42" s="1"/>
    </row>
    <row r="43" spans="1:10" ht="15.75" customHeight="1" x14ac:dyDescent="0.25">
      <c r="A43" s="1"/>
      <c r="B43" s="1"/>
      <c r="C43" s="1"/>
      <c r="D43" s="1"/>
      <c r="E43" s="1"/>
      <c r="F43" s="1"/>
      <c r="G43" s="1"/>
      <c r="H43" s="1"/>
      <c r="I43" s="1"/>
      <c r="J43" s="1"/>
    </row>
    <row r="44" spans="1:10" ht="15.75" customHeight="1" x14ac:dyDescent="0.25">
      <c r="A44" s="1"/>
      <c r="B44" s="1"/>
      <c r="C44" s="1"/>
      <c r="D44" s="1"/>
      <c r="E44" s="1"/>
      <c r="F44" s="1"/>
      <c r="G44" s="1"/>
      <c r="H44" s="1"/>
      <c r="I44" s="1"/>
      <c r="J44" s="1"/>
    </row>
    <row r="45" spans="1:10" ht="15.75" customHeight="1" x14ac:dyDescent="0.25">
      <c r="A45" s="1"/>
      <c r="B45" s="1"/>
      <c r="C45" s="1"/>
      <c r="D45" s="1"/>
      <c r="E45" s="1"/>
      <c r="F45" s="1"/>
      <c r="G45" s="1"/>
      <c r="H45" s="1"/>
      <c r="I45" s="1"/>
      <c r="J45" s="1"/>
    </row>
    <row r="46" spans="1:10" ht="15.75" customHeight="1" x14ac:dyDescent="0.25">
      <c r="A46" s="1"/>
      <c r="B46" s="1"/>
      <c r="C46" s="1"/>
      <c r="D46" s="1"/>
      <c r="E46" s="1"/>
      <c r="F46" s="1"/>
      <c r="G46" s="1"/>
      <c r="H46" s="1"/>
      <c r="I46" s="1"/>
      <c r="J46" s="1"/>
    </row>
    <row r="47" spans="1:10" ht="15.75" customHeight="1" x14ac:dyDescent="0.25">
      <c r="A47" s="1"/>
      <c r="B47" s="1"/>
      <c r="C47" s="1"/>
      <c r="D47" s="1"/>
      <c r="E47" s="1"/>
      <c r="F47" s="1"/>
      <c r="G47" s="1"/>
      <c r="H47" s="1"/>
      <c r="I47" s="1"/>
      <c r="J47" s="1"/>
    </row>
    <row r="48" spans="1:10" ht="15.75" customHeight="1" x14ac:dyDescent="0.25">
      <c r="A48" s="1"/>
      <c r="B48" s="1"/>
      <c r="C48" s="1"/>
      <c r="D48" s="1"/>
      <c r="E48" s="1"/>
      <c r="F48" s="1"/>
      <c r="G48" s="1"/>
      <c r="H48" s="1"/>
      <c r="I48" s="1"/>
      <c r="J48" s="1"/>
    </row>
    <row r="49" spans="1:10" ht="15.75" customHeight="1" x14ac:dyDescent="0.25">
      <c r="A49" s="1"/>
      <c r="B49" s="1"/>
      <c r="C49" s="1"/>
      <c r="D49" s="1"/>
      <c r="E49" s="1"/>
      <c r="F49" s="1"/>
      <c r="G49" s="1"/>
      <c r="H49" s="1"/>
      <c r="I49" s="1"/>
      <c r="J49" s="1"/>
    </row>
    <row r="50" spans="1:10" ht="15.75" customHeight="1" x14ac:dyDescent="0.25">
      <c r="A50" s="1"/>
      <c r="B50" s="1"/>
      <c r="C50" s="1"/>
      <c r="D50" s="1"/>
      <c r="E50" s="1"/>
      <c r="F50" s="1"/>
      <c r="G50" s="1"/>
      <c r="H50" s="1"/>
      <c r="I50" s="1"/>
      <c r="J50" s="1"/>
    </row>
    <row r="51" spans="1:10" ht="15.75" customHeight="1" x14ac:dyDescent="0.25">
      <c r="A51" s="1"/>
      <c r="B51" s="1"/>
      <c r="C51" s="1"/>
      <c r="D51" s="1"/>
      <c r="E51" s="1"/>
      <c r="F51" s="1"/>
      <c r="G51" s="1"/>
      <c r="H51" s="1"/>
      <c r="I51" s="1"/>
      <c r="J51" s="1"/>
    </row>
    <row r="52" spans="1:10" ht="15.75" customHeight="1" x14ac:dyDescent="0.25">
      <c r="A52" s="1"/>
      <c r="B52" s="1"/>
      <c r="C52" s="1"/>
      <c r="D52" s="1"/>
      <c r="E52" s="1"/>
      <c r="F52" s="1"/>
      <c r="G52" s="1"/>
      <c r="H52" s="1"/>
      <c r="I52" s="1"/>
      <c r="J52" s="1"/>
    </row>
    <row r="53" spans="1:10" ht="15.75" customHeight="1" x14ac:dyDescent="0.25">
      <c r="A53" s="1"/>
      <c r="B53" s="1"/>
      <c r="C53" s="1"/>
      <c r="D53" s="1"/>
      <c r="E53" s="1"/>
      <c r="F53" s="1"/>
      <c r="G53" s="1"/>
      <c r="H53" s="1"/>
      <c r="I53" s="1"/>
      <c r="J53" s="1"/>
    </row>
    <row r="54" spans="1:10" ht="15.75" customHeight="1" x14ac:dyDescent="0.25">
      <c r="A54" s="1"/>
      <c r="B54" s="1"/>
      <c r="C54" s="1"/>
      <c r="D54" s="1"/>
      <c r="E54" s="1"/>
      <c r="F54" s="1"/>
      <c r="G54" s="1"/>
      <c r="H54" s="1"/>
      <c r="I54" s="1"/>
      <c r="J54" s="1"/>
    </row>
    <row r="55" spans="1:10" ht="15.75" customHeight="1" x14ac:dyDescent="0.25">
      <c r="A55" s="1"/>
      <c r="B55" s="1"/>
      <c r="C55" s="1"/>
      <c r="D55" s="1"/>
      <c r="E55" s="1"/>
      <c r="F55" s="1"/>
      <c r="G55" s="1"/>
      <c r="H55" s="1"/>
      <c r="I55" s="1"/>
      <c r="J55" s="1"/>
    </row>
    <row r="56" spans="1:10" ht="15.75" customHeight="1" x14ac:dyDescent="0.25">
      <c r="A56" s="1"/>
      <c r="B56" s="1"/>
      <c r="C56" s="1"/>
      <c r="D56" s="1"/>
      <c r="E56" s="1"/>
      <c r="F56" s="1"/>
      <c r="G56" s="1"/>
      <c r="H56" s="1"/>
      <c r="I56" s="1"/>
      <c r="J56" s="1"/>
    </row>
    <row r="57" spans="1:10" ht="15.75" customHeight="1" x14ac:dyDescent="0.25">
      <c r="A57" s="1"/>
      <c r="B57" s="1"/>
      <c r="C57" s="1"/>
      <c r="D57" s="1"/>
      <c r="E57" s="1"/>
      <c r="F57" s="1"/>
      <c r="G57" s="1"/>
      <c r="H57" s="1"/>
      <c r="I57" s="1"/>
      <c r="J57" s="1"/>
    </row>
    <row r="58" spans="1:10" ht="15.75" customHeight="1" x14ac:dyDescent="0.25">
      <c r="A58" s="1"/>
      <c r="B58" s="1"/>
      <c r="C58" s="1"/>
      <c r="D58" s="1"/>
      <c r="E58" s="1"/>
      <c r="F58" s="1"/>
      <c r="G58" s="1"/>
      <c r="H58" s="1"/>
      <c r="I58" s="1"/>
      <c r="J58" s="1"/>
    </row>
    <row r="59" spans="1:10" ht="15.75" customHeight="1" x14ac:dyDescent="0.25">
      <c r="A59" s="1"/>
      <c r="B59" s="1"/>
      <c r="C59" s="1"/>
      <c r="D59" s="1"/>
      <c r="E59" s="1"/>
      <c r="F59" s="1"/>
      <c r="G59" s="1"/>
      <c r="H59" s="1"/>
      <c r="I59" s="1"/>
      <c r="J59" s="1"/>
    </row>
    <row r="60" spans="1:10" ht="15.75" customHeight="1" x14ac:dyDescent="0.25">
      <c r="A60" s="1"/>
      <c r="B60" s="1"/>
      <c r="C60" s="1"/>
      <c r="D60" s="1"/>
      <c r="E60" s="1"/>
      <c r="F60" s="1"/>
      <c r="G60" s="1"/>
      <c r="H60" s="1"/>
      <c r="I60" s="1"/>
      <c r="J60" s="1"/>
    </row>
    <row r="61" spans="1:10" ht="15.75" customHeight="1" x14ac:dyDescent="0.25">
      <c r="A61" s="1"/>
      <c r="B61" s="1"/>
      <c r="C61" s="1"/>
      <c r="D61" s="1"/>
      <c r="E61" s="1"/>
      <c r="F61" s="1"/>
      <c r="G61" s="1"/>
      <c r="H61" s="1"/>
      <c r="I61" s="1"/>
      <c r="J61" s="1"/>
    </row>
    <row r="62" spans="1:10" ht="15.75" customHeight="1" x14ac:dyDescent="0.25">
      <c r="A62" s="1"/>
      <c r="B62" s="1"/>
      <c r="C62" s="1"/>
      <c r="D62" s="1"/>
      <c r="E62" s="1"/>
      <c r="F62" s="1"/>
      <c r="G62" s="1"/>
      <c r="H62" s="1"/>
      <c r="I62" s="1"/>
      <c r="J62" s="1"/>
    </row>
    <row r="63" spans="1:10" ht="15.75" customHeight="1" x14ac:dyDescent="0.25">
      <c r="A63" s="1"/>
      <c r="B63" s="1"/>
      <c r="C63" s="1"/>
      <c r="D63" s="1"/>
      <c r="E63" s="1"/>
      <c r="F63" s="1"/>
      <c r="G63" s="1"/>
      <c r="H63" s="1"/>
      <c r="I63" s="1"/>
      <c r="J63" s="1"/>
    </row>
    <row r="64" spans="1:10" ht="15.75" customHeight="1" x14ac:dyDescent="0.25">
      <c r="A64" s="1"/>
      <c r="B64" s="1"/>
      <c r="C64" s="1"/>
      <c r="D64" s="1"/>
      <c r="E64" s="1"/>
      <c r="F64" s="1"/>
      <c r="G64" s="1"/>
      <c r="H64" s="1"/>
      <c r="I64" s="1"/>
      <c r="J64" s="1"/>
    </row>
    <row r="65" spans="1:10" ht="15.75" customHeight="1" x14ac:dyDescent="0.25">
      <c r="A65" s="1"/>
      <c r="B65" s="1"/>
      <c r="C65" s="1"/>
      <c r="D65" s="1"/>
      <c r="E65" s="1"/>
      <c r="F65" s="1"/>
      <c r="G65" s="1"/>
      <c r="H65" s="1"/>
      <c r="I65" s="1"/>
      <c r="J65" s="1"/>
    </row>
    <row r="66" spans="1:10" ht="15.75" customHeight="1" x14ac:dyDescent="0.25">
      <c r="A66" s="1"/>
      <c r="B66" s="1"/>
      <c r="C66" s="1"/>
      <c r="D66" s="1"/>
      <c r="E66" s="1"/>
      <c r="F66" s="1"/>
      <c r="G66" s="1"/>
      <c r="H66" s="1"/>
      <c r="I66" s="1"/>
      <c r="J66" s="1"/>
    </row>
    <row r="67" spans="1:10" ht="15.75" customHeight="1" x14ac:dyDescent="0.25">
      <c r="A67" s="1"/>
      <c r="B67" s="1"/>
      <c r="C67" s="1"/>
      <c r="D67" s="1"/>
      <c r="E67" s="1"/>
      <c r="F67" s="1"/>
      <c r="G67" s="1"/>
      <c r="H67" s="1"/>
      <c r="I67" s="1"/>
      <c r="J67" s="1"/>
    </row>
    <row r="68" spans="1:10" ht="15.75" customHeight="1" x14ac:dyDescent="0.25">
      <c r="A68" s="1"/>
      <c r="B68" s="1"/>
      <c r="C68" s="1"/>
      <c r="D68" s="1"/>
      <c r="E68" s="1"/>
      <c r="F68" s="1"/>
      <c r="G68" s="1"/>
      <c r="H68" s="1"/>
      <c r="I68" s="1"/>
      <c r="J68" s="1"/>
    </row>
    <row r="69" spans="1:10" ht="15.75" customHeight="1" x14ac:dyDescent="0.25">
      <c r="A69" s="1"/>
      <c r="B69" s="1"/>
      <c r="C69" s="1"/>
      <c r="D69" s="1"/>
      <c r="E69" s="1"/>
      <c r="F69" s="1"/>
      <c r="G69" s="1"/>
      <c r="H69" s="1"/>
      <c r="I69" s="1"/>
      <c r="J69" s="1"/>
    </row>
    <row r="70" spans="1:10" ht="15.75" customHeight="1" x14ac:dyDescent="0.25">
      <c r="A70" s="1"/>
      <c r="B70" s="1"/>
      <c r="C70" s="1"/>
      <c r="D70" s="1"/>
      <c r="E70" s="1"/>
      <c r="F70" s="1"/>
      <c r="G70" s="1"/>
      <c r="H70" s="1"/>
      <c r="I70" s="1"/>
      <c r="J70" s="1"/>
    </row>
    <row r="71" spans="1:10" ht="15.75" customHeight="1" x14ac:dyDescent="0.25">
      <c r="A71" s="1"/>
      <c r="B71" s="1"/>
      <c r="C71" s="1"/>
      <c r="D71" s="1"/>
      <c r="E71" s="1"/>
      <c r="F71" s="1"/>
      <c r="G71" s="1"/>
      <c r="H71" s="1"/>
      <c r="I71" s="1"/>
      <c r="J71" s="1"/>
    </row>
    <row r="72" spans="1:10" ht="15.75" customHeight="1" x14ac:dyDescent="0.25">
      <c r="A72" s="1"/>
      <c r="B72" s="1"/>
      <c r="C72" s="1"/>
      <c r="D72" s="1"/>
      <c r="E72" s="1"/>
      <c r="F72" s="1"/>
      <c r="G72" s="1"/>
      <c r="H72" s="1"/>
      <c r="I72" s="1"/>
      <c r="J72" s="1"/>
    </row>
    <row r="73" spans="1:10" ht="15.75" customHeight="1" x14ac:dyDescent="0.25">
      <c r="A73" s="1"/>
      <c r="B73" s="1"/>
      <c r="C73" s="1"/>
      <c r="D73" s="1"/>
      <c r="E73" s="1"/>
      <c r="F73" s="1"/>
      <c r="G73" s="1"/>
      <c r="H73" s="1"/>
      <c r="I73" s="1"/>
      <c r="J73" s="1"/>
    </row>
    <row r="74" spans="1:10" ht="15.75" customHeight="1" x14ac:dyDescent="0.25">
      <c r="A74" s="1"/>
      <c r="B74" s="1"/>
      <c r="C74" s="1"/>
      <c r="D74" s="1"/>
      <c r="E74" s="1"/>
      <c r="F74" s="1"/>
      <c r="G74" s="1"/>
      <c r="H74" s="1"/>
      <c r="I74" s="1"/>
      <c r="J74" s="1"/>
    </row>
    <row r="75" spans="1:10" ht="15.75" customHeight="1" x14ac:dyDescent="0.25">
      <c r="A75" s="1"/>
      <c r="B75" s="1"/>
      <c r="C75" s="1"/>
      <c r="D75" s="1"/>
      <c r="E75" s="1"/>
      <c r="F75" s="1"/>
      <c r="G75" s="1"/>
      <c r="H75" s="1"/>
      <c r="I75" s="1"/>
      <c r="J75" s="1"/>
    </row>
    <row r="76" spans="1:10" ht="15.75" customHeight="1" x14ac:dyDescent="0.25">
      <c r="A76" s="1"/>
      <c r="B76" s="1"/>
      <c r="C76" s="1"/>
      <c r="D76" s="1"/>
      <c r="E76" s="1"/>
      <c r="F76" s="1"/>
      <c r="G76" s="1"/>
      <c r="H76" s="1"/>
      <c r="I76" s="1"/>
      <c r="J76" s="1"/>
    </row>
    <row r="77" spans="1:10" ht="15.75" customHeight="1" x14ac:dyDescent="0.25">
      <c r="A77" s="1"/>
      <c r="B77" s="1"/>
      <c r="C77" s="1"/>
      <c r="D77" s="1"/>
      <c r="E77" s="1"/>
      <c r="F77" s="1"/>
      <c r="G77" s="1"/>
      <c r="H77" s="1"/>
      <c r="I77" s="1"/>
      <c r="J77" s="1"/>
    </row>
    <row r="78" spans="1:10" ht="15.75" customHeight="1" x14ac:dyDescent="0.25">
      <c r="A78" s="1"/>
      <c r="B78" s="1"/>
      <c r="C78" s="1"/>
      <c r="D78" s="1"/>
      <c r="E78" s="1"/>
      <c r="F78" s="1"/>
      <c r="G78" s="1"/>
      <c r="H78" s="1"/>
      <c r="I78" s="1"/>
      <c r="J78" s="1"/>
    </row>
    <row r="79" spans="1:10" ht="15.75" customHeight="1" x14ac:dyDescent="0.25">
      <c r="A79" s="1"/>
      <c r="B79" s="1"/>
      <c r="C79" s="1"/>
      <c r="D79" s="1"/>
      <c r="E79" s="1"/>
      <c r="F79" s="1"/>
      <c r="G79" s="1"/>
      <c r="H79" s="1"/>
      <c r="I79" s="1"/>
      <c r="J79" s="1"/>
    </row>
    <row r="80" spans="1:10" ht="15.75" customHeight="1" x14ac:dyDescent="0.25">
      <c r="A80" s="1"/>
      <c r="B80" s="1"/>
      <c r="C80" s="1"/>
      <c r="D80" s="1"/>
      <c r="E80" s="1"/>
      <c r="F80" s="1"/>
      <c r="G80" s="1"/>
      <c r="H80" s="1"/>
      <c r="I80" s="1"/>
      <c r="J80" s="1"/>
    </row>
    <row r="81" spans="1:10" ht="15.75" customHeight="1" x14ac:dyDescent="0.25">
      <c r="A81" s="1"/>
      <c r="B81" s="1"/>
      <c r="C81" s="1"/>
      <c r="D81" s="1"/>
      <c r="E81" s="1"/>
      <c r="F81" s="1"/>
      <c r="G81" s="1"/>
      <c r="H81" s="1"/>
      <c r="I81" s="1"/>
      <c r="J81" s="1"/>
    </row>
    <row r="82" spans="1:10" ht="15.75" customHeight="1" x14ac:dyDescent="0.25">
      <c r="A82" s="1"/>
      <c r="B82" s="1"/>
      <c r="C82" s="1"/>
      <c r="D82" s="1"/>
      <c r="E82" s="1"/>
      <c r="F82" s="1"/>
      <c r="G82" s="1"/>
      <c r="H82" s="1"/>
      <c r="I82" s="1"/>
      <c r="J82" s="1"/>
    </row>
    <row r="83" spans="1:10" ht="15.75" customHeight="1" x14ac:dyDescent="0.25">
      <c r="A83" s="1"/>
      <c r="B83" s="1"/>
      <c r="C83" s="1"/>
      <c r="D83" s="1"/>
      <c r="E83" s="1"/>
      <c r="F83" s="1"/>
      <c r="G83" s="1"/>
      <c r="H83" s="1"/>
      <c r="I83" s="1"/>
      <c r="J83" s="1"/>
    </row>
    <row r="84" spans="1:10" ht="15.75" customHeight="1" x14ac:dyDescent="0.25">
      <c r="A84" s="1"/>
      <c r="B84" s="1"/>
      <c r="C84" s="1"/>
      <c r="D84" s="1"/>
      <c r="E84" s="1"/>
      <c r="F84" s="1"/>
      <c r="G84" s="1"/>
      <c r="H84" s="1"/>
      <c r="I84" s="1"/>
      <c r="J84" s="1"/>
    </row>
    <row r="85" spans="1:10" ht="15.75" customHeight="1" x14ac:dyDescent="0.25">
      <c r="A85" s="1"/>
      <c r="B85" s="1"/>
      <c r="C85" s="1"/>
      <c r="D85" s="1"/>
      <c r="E85" s="1"/>
      <c r="F85" s="1"/>
      <c r="G85" s="1"/>
      <c r="H85" s="1"/>
      <c r="I85" s="1"/>
      <c r="J85" s="1"/>
    </row>
    <row r="86" spans="1:10" ht="15.75" customHeight="1" x14ac:dyDescent="0.25">
      <c r="A86" s="1"/>
      <c r="B86" s="1"/>
      <c r="C86" s="1"/>
      <c r="D86" s="1"/>
      <c r="E86" s="1"/>
      <c r="F86" s="1"/>
      <c r="G86" s="1"/>
      <c r="H86" s="1"/>
      <c r="I86" s="1"/>
      <c r="J86" s="1"/>
    </row>
    <row r="87" spans="1:10" ht="15.75" customHeight="1" x14ac:dyDescent="0.25">
      <c r="A87" s="1"/>
      <c r="B87" s="1"/>
      <c r="C87" s="1"/>
      <c r="D87" s="1"/>
      <c r="E87" s="1"/>
      <c r="F87" s="1"/>
      <c r="G87" s="1"/>
      <c r="H87" s="1"/>
      <c r="I87" s="1"/>
      <c r="J87" s="1"/>
    </row>
    <row r="88" spans="1:10" ht="15.75" customHeight="1" x14ac:dyDescent="0.25">
      <c r="A88" s="1"/>
      <c r="B88" s="1"/>
      <c r="C88" s="1"/>
      <c r="D88" s="1"/>
      <c r="E88" s="1"/>
      <c r="F88" s="1"/>
      <c r="G88" s="1"/>
      <c r="H88" s="1"/>
      <c r="I88" s="1"/>
      <c r="J88" s="1"/>
    </row>
    <row r="89" spans="1:10" ht="15.75" customHeight="1" x14ac:dyDescent="0.25">
      <c r="A89" s="1"/>
      <c r="B89" s="1"/>
      <c r="C89" s="1"/>
      <c r="D89" s="1"/>
      <c r="E89" s="1"/>
      <c r="F89" s="1"/>
      <c r="G89" s="1"/>
      <c r="H89" s="1"/>
      <c r="I89" s="1"/>
      <c r="J89" s="1"/>
    </row>
    <row r="90" spans="1:10" ht="15.75" customHeight="1" x14ac:dyDescent="0.25">
      <c r="A90" s="1"/>
      <c r="B90" s="1"/>
      <c r="C90" s="1"/>
      <c r="D90" s="1"/>
      <c r="E90" s="1"/>
      <c r="F90" s="1"/>
      <c r="G90" s="1"/>
      <c r="H90" s="1"/>
      <c r="I90" s="1"/>
      <c r="J90" s="1"/>
    </row>
    <row r="91" spans="1:10" ht="15.75" customHeight="1" x14ac:dyDescent="0.25">
      <c r="A91" s="1"/>
      <c r="B91" s="1"/>
      <c r="C91" s="1"/>
      <c r="D91" s="1"/>
      <c r="E91" s="1"/>
      <c r="F91" s="1"/>
      <c r="G91" s="1"/>
      <c r="H91" s="1"/>
      <c r="I91" s="1"/>
      <c r="J91" s="1"/>
    </row>
    <row r="92" spans="1:10" ht="15.75" customHeight="1" x14ac:dyDescent="0.25">
      <c r="A92" s="1"/>
      <c r="B92" s="1"/>
      <c r="C92" s="1"/>
      <c r="D92" s="1"/>
      <c r="E92" s="1"/>
      <c r="F92" s="1"/>
      <c r="G92" s="1"/>
      <c r="H92" s="1"/>
      <c r="I92" s="1"/>
      <c r="J92" s="1"/>
    </row>
    <row r="93" spans="1:10" ht="15.75" customHeight="1" x14ac:dyDescent="0.25">
      <c r="A93" s="1"/>
      <c r="B93" s="1"/>
      <c r="C93" s="1"/>
      <c r="D93" s="1"/>
      <c r="E93" s="1"/>
      <c r="F93" s="1"/>
      <c r="G93" s="1"/>
      <c r="H93" s="1"/>
      <c r="I93" s="1"/>
      <c r="J93" s="1"/>
    </row>
    <row r="94" spans="1:10" ht="15.75" customHeight="1" x14ac:dyDescent="0.25">
      <c r="A94" s="1"/>
      <c r="B94" s="1"/>
      <c r="C94" s="1"/>
      <c r="D94" s="1"/>
      <c r="E94" s="1"/>
      <c r="F94" s="1"/>
      <c r="G94" s="1"/>
      <c r="H94" s="1"/>
      <c r="I94" s="1"/>
      <c r="J94" s="1"/>
    </row>
    <row r="95" spans="1:10" ht="15.75" customHeight="1" x14ac:dyDescent="0.25">
      <c r="A95" s="1"/>
      <c r="B95" s="1"/>
      <c r="C95" s="1"/>
      <c r="D95" s="1"/>
      <c r="E95" s="1"/>
      <c r="F95" s="1"/>
      <c r="G95" s="1"/>
      <c r="H95" s="1"/>
      <c r="I95" s="1"/>
      <c r="J95" s="1"/>
    </row>
    <row r="96" spans="1:10" ht="15.75" customHeight="1" x14ac:dyDescent="0.25">
      <c r="A96" s="1"/>
      <c r="B96" s="1"/>
      <c r="C96" s="1"/>
      <c r="D96" s="1"/>
      <c r="E96" s="1"/>
      <c r="F96" s="1"/>
      <c r="G96" s="1"/>
      <c r="H96" s="1"/>
      <c r="I96" s="1"/>
      <c r="J96" s="1"/>
    </row>
    <row r="97" spans="1:10" ht="15.75" customHeight="1" x14ac:dyDescent="0.25">
      <c r="A97" s="1"/>
      <c r="B97" s="1"/>
      <c r="C97" s="1"/>
      <c r="D97" s="1"/>
      <c r="E97" s="1"/>
      <c r="F97" s="1"/>
      <c r="G97" s="1"/>
      <c r="H97" s="1"/>
      <c r="I97" s="1"/>
      <c r="J97" s="1"/>
    </row>
    <row r="98" spans="1:10" ht="15.75" customHeight="1" x14ac:dyDescent="0.25">
      <c r="A98" s="1"/>
      <c r="B98" s="1"/>
      <c r="C98" s="1"/>
      <c r="D98" s="1"/>
      <c r="E98" s="1"/>
      <c r="F98" s="1"/>
      <c r="G98" s="1"/>
      <c r="H98" s="1"/>
      <c r="I98" s="1"/>
      <c r="J98" s="1"/>
    </row>
    <row r="99" spans="1:10" ht="15.75" customHeight="1" x14ac:dyDescent="0.25">
      <c r="A99" s="1"/>
      <c r="B99" s="1"/>
      <c r="C99" s="1"/>
      <c r="D99" s="1"/>
      <c r="E99" s="1"/>
      <c r="F99" s="1"/>
      <c r="G99" s="1"/>
      <c r="H99" s="1"/>
      <c r="I99" s="1"/>
      <c r="J99" s="1"/>
    </row>
    <row r="100" spans="1:10" ht="15.75" customHeight="1" x14ac:dyDescent="0.25">
      <c r="A100" s="1"/>
      <c r="B100" s="1"/>
      <c r="C100" s="1"/>
      <c r="D100" s="1"/>
      <c r="E100" s="1"/>
      <c r="F100" s="1"/>
      <c r="G100" s="1"/>
      <c r="H100" s="1"/>
      <c r="I100" s="1"/>
      <c r="J100" s="1"/>
    </row>
    <row r="101" spans="1:10" ht="15.75" customHeight="1" x14ac:dyDescent="0.25">
      <c r="A101" s="1"/>
      <c r="B101" s="1"/>
      <c r="C101" s="1"/>
      <c r="D101" s="1"/>
      <c r="E101" s="1"/>
      <c r="F101" s="1"/>
      <c r="G101" s="1"/>
      <c r="H101" s="1"/>
      <c r="I101" s="1"/>
      <c r="J101" s="1"/>
    </row>
    <row r="102" spans="1:10" ht="15.75" customHeight="1" x14ac:dyDescent="0.25">
      <c r="A102" s="1"/>
      <c r="B102" s="1"/>
      <c r="C102" s="1"/>
      <c r="D102" s="1"/>
      <c r="E102" s="1"/>
      <c r="F102" s="1"/>
      <c r="G102" s="1"/>
      <c r="H102" s="1"/>
      <c r="I102" s="1"/>
      <c r="J102" s="1"/>
    </row>
    <row r="103" spans="1:10" ht="15.75" customHeight="1" x14ac:dyDescent="0.25">
      <c r="A103" s="1"/>
      <c r="B103" s="1"/>
      <c r="C103" s="1"/>
      <c r="D103" s="1"/>
      <c r="E103" s="1"/>
      <c r="F103" s="1"/>
      <c r="G103" s="1"/>
      <c r="H103" s="1"/>
      <c r="I103" s="1"/>
      <c r="J103" s="1"/>
    </row>
    <row r="104" spans="1:10" ht="15.75" customHeight="1" x14ac:dyDescent="0.25">
      <c r="A104" s="1"/>
      <c r="B104" s="1"/>
      <c r="C104" s="1"/>
      <c r="D104" s="1"/>
      <c r="E104" s="1"/>
      <c r="F104" s="1"/>
      <c r="G104" s="1"/>
      <c r="H104" s="1"/>
      <c r="I104" s="1"/>
      <c r="J104" s="1"/>
    </row>
    <row r="105" spans="1:10" ht="15.75" customHeight="1" x14ac:dyDescent="0.25">
      <c r="A105" s="1"/>
      <c r="B105" s="1"/>
      <c r="C105" s="1"/>
      <c r="D105" s="1"/>
      <c r="E105" s="1"/>
      <c r="F105" s="1"/>
      <c r="G105" s="1"/>
      <c r="H105" s="1"/>
      <c r="I105" s="1"/>
      <c r="J105" s="1"/>
    </row>
    <row r="106" spans="1:10" ht="15.75" customHeight="1" x14ac:dyDescent="0.25">
      <c r="A106" s="1"/>
      <c r="B106" s="1"/>
      <c r="C106" s="1"/>
      <c r="D106" s="1"/>
      <c r="E106" s="1"/>
      <c r="F106" s="1"/>
      <c r="G106" s="1"/>
      <c r="H106" s="1"/>
      <c r="I106" s="1"/>
      <c r="J106" s="1"/>
    </row>
    <row r="107" spans="1:10" ht="15.75" customHeight="1" x14ac:dyDescent="0.25">
      <c r="A107" s="1"/>
      <c r="B107" s="1"/>
      <c r="C107" s="1"/>
      <c r="D107" s="1"/>
      <c r="E107" s="1"/>
      <c r="F107" s="1"/>
      <c r="G107" s="1"/>
      <c r="H107" s="1"/>
      <c r="I107" s="1"/>
      <c r="J107" s="1"/>
    </row>
    <row r="108" spans="1:10" ht="15.75" customHeight="1" x14ac:dyDescent="0.25">
      <c r="A108" s="1"/>
      <c r="B108" s="1"/>
      <c r="C108" s="1"/>
      <c r="D108" s="1"/>
      <c r="E108" s="1"/>
      <c r="F108" s="1"/>
      <c r="G108" s="1"/>
      <c r="H108" s="1"/>
      <c r="I108" s="1"/>
      <c r="J108" s="1"/>
    </row>
    <row r="109" spans="1:10" ht="15.75" customHeight="1" x14ac:dyDescent="0.25">
      <c r="A109" s="1"/>
      <c r="B109" s="1"/>
      <c r="C109" s="1"/>
      <c r="D109" s="1"/>
      <c r="E109" s="1"/>
      <c r="F109" s="1"/>
      <c r="G109" s="1"/>
      <c r="H109" s="1"/>
      <c r="I109" s="1"/>
      <c r="J109" s="1"/>
    </row>
    <row r="110" spans="1:10" ht="15.75" customHeight="1" x14ac:dyDescent="0.25">
      <c r="A110" s="1"/>
      <c r="B110" s="1"/>
      <c r="C110" s="1"/>
      <c r="D110" s="1"/>
      <c r="E110" s="1"/>
      <c r="F110" s="1"/>
      <c r="G110" s="1"/>
      <c r="H110" s="1"/>
      <c r="I110" s="1"/>
      <c r="J110" s="1"/>
    </row>
    <row r="111" spans="1:10" ht="15.75" customHeight="1" x14ac:dyDescent="0.25">
      <c r="A111" s="1"/>
      <c r="B111" s="1"/>
      <c r="C111" s="1"/>
      <c r="D111" s="1"/>
      <c r="E111" s="1"/>
      <c r="F111" s="1"/>
      <c r="G111" s="1"/>
      <c r="H111" s="1"/>
      <c r="I111" s="1"/>
      <c r="J111" s="1"/>
    </row>
    <row r="112" spans="1:10" ht="15.75" customHeight="1" x14ac:dyDescent="0.25">
      <c r="A112" s="1"/>
      <c r="B112" s="1"/>
      <c r="C112" s="1"/>
      <c r="D112" s="1"/>
      <c r="E112" s="1"/>
      <c r="F112" s="1"/>
      <c r="G112" s="1"/>
      <c r="H112" s="1"/>
      <c r="I112" s="1"/>
      <c r="J112" s="1"/>
    </row>
    <row r="113" spans="1:10" ht="15.75" customHeight="1" x14ac:dyDescent="0.25">
      <c r="A113" s="1"/>
      <c r="B113" s="1"/>
      <c r="C113" s="1"/>
      <c r="D113" s="1"/>
      <c r="E113" s="1"/>
      <c r="F113" s="1"/>
      <c r="G113" s="1"/>
      <c r="H113" s="1"/>
      <c r="I113" s="1"/>
      <c r="J113" s="1"/>
    </row>
    <row r="114" spans="1:10" ht="15.75" customHeight="1" x14ac:dyDescent="0.25">
      <c r="A114" s="1"/>
      <c r="B114" s="1"/>
      <c r="C114" s="1"/>
      <c r="D114" s="1"/>
      <c r="E114" s="1"/>
      <c r="F114" s="1"/>
      <c r="G114" s="1"/>
      <c r="H114" s="1"/>
      <c r="I114" s="1"/>
      <c r="J114" s="1"/>
    </row>
    <row r="115" spans="1:10" ht="15.75" customHeight="1" x14ac:dyDescent="0.25">
      <c r="A115" s="1"/>
      <c r="B115" s="1"/>
      <c r="C115" s="1"/>
      <c r="D115" s="1"/>
      <c r="E115" s="1"/>
      <c r="F115" s="1"/>
      <c r="G115" s="1"/>
      <c r="H115" s="1"/>
      <c r="I115" s="1"/>
      <c r="J115" s="1"/>
    </row>
    <row r="116" spans="1:10" ht="15.75" customHeight="1" x14ac:dyDescent="0.25">
      <c r="A116" s="1"/>
      <c r="B116" s="1"/>
      <c r="C116" s="1"/>
      <c r="D116" s="1"/>
      <c r="E116" s="1"/>
      <c r="F116" s="1"/>
      <c r="G116" s="1"/>
      <c r="H116" s="1"/>
      <c r="I116" s="1"/>
      <c r="J116" s="1"/>
    </row>
    <row r="117" spans="1:10" ht="15.75" customHeight="1" x14ac:dyDescent="0.25">
      <c r="A117" s="1"/>
      <c r="B117" s="1"/>
      <c r="C117" s="1"/>
      <c r="D117" s="1"/>
      <c r="E117" s="1"/>
      <c r="F117" s="1"/>
      <c r="G117" s="1"/>
      <c r="H117" s="1"/>
      <c r="I117" s="1"/>
      <c r="J117" s="1"/>
    </row>
    <row r="118" spans="1:10" ht="15.75" customHeight="1" x14ac:dyDescent="0.25">
      <c r="A118" s="1"/>
      <c r="B118" s="1"/>
      <c r="C118" s="1"/>
      <c r="D118" s="1"/>
      <c r="E118" s="1"/>
      <c r="F118" s="1"/>
      <c r="G118" s="1"/>
      <c r="H118" s="1"/>
      <c r="I118" s="1"/>
      <c r="J118" s="1"/>
    </row>
    <row r="119" spans="1:10" ht="15.75" customHeight="1" x14ac:dyDescent="0.25">
      <c r="A119" s="1"/>
      <c r="B119" s="1"/>
      <c r="C119" s="1"/>
      <c r="D119" s="1"/>
      <c r="E119" s="1"/>
      <c r="F119" s="1"/>
      <c r="G119" s="1"/>
      <c r="H119" s="1"/>
      <c r="I119" s="1"/>
      <c r="J119" s="1"/>
    </row>
    <row r="120" spans="1:10" ht="15.75" customHeight="1" x14ac:dyDescent="0.25">
      <c r="A120" s="1"/>
      <c r="B120" s="1"/>
      <c r="C120" s="1"/>
      <c r="D120" s="1"/>
      <c r="E120" s="1"/>
      <c r="F120" s="1"/>
      <c r="G120" s="1"/>
      <c r="H120" s="1"/>
      <c r="I120" s="1"/>
      <c r="J120" s="1"/>
    </row>
    <row r="121" spans="1:10" ht="15.75" customHeight="1" x14ac:dyDescent="0.25">
      <c r="A121" s="1"/>
      <c r="B121" s="1"/>
      <c r="C121" s="1"/>
      <c r="D121" s="1"/>
      <c r="E121" s="1"/>
      <c r="F121" s="1"/>
      <c r="G121" s="1"/>
      <c r="H121" s="1"/>
      <c r="I121" s="1"/>
      <c r="J121" s="1"/>
    </row>
    <row r="122" spans="1:10" ht="15.75" customHeight="1" x14ac:dyDescent="0.25">
      <c r="A122" s="1"/>
      <c r="B122" s="1"/>
      <c r="C122" s="1"/>
      <c r="D122" s="1"/>
      <c r="E122" s="1"/>
      <c r="F122" s="1"/>
      <c r="G122" s="1"/>
      <c r="H122" s="1"/>
      <c r="I122" s="1"/>
      <c r="J122" s="1"/>
    </row>
    <row r="123" spans="1:10" ht="15.75" customHeight="1" x14ac:dyDescent="0.25">
      <c r="A123" s="1"/>
      <c r="B123" s="1"/>
      <c r="C123" s="1"/>
      <c r="D123" s="1"/>
      <c r="E123" s="1"/>
      <c r="F123" s="1"/>
      <c r="G123" s="1"/>
      <c r="H123" s="1"/>
      <c r="I123" s="1"/>
      <c r="J123" s="1"/>
    </row>
    <row r="124" spans="1:10" ht="15.75" customHeight="1" x14ac:dyDescent="0.25">
      <c r="A124" s="1"/>
      <c r="B124" s="1"/>
      <c r="C124" s="1"/>
      <c r="D124" s="1"/>
      <c r="E124" s="1"/>
      <c r="F124" s="1"/>
      <c r="G124" s="1"/>
      <c r="H124" s="1"/>
      <c r="I124" s="1"/>
      <c r="J124" s="1"/>
    </row>
    <row r="125" spans="1:10" ht="15.75" customHeight="1" x14ac:dyDescent="0.25">
      <c r="A125" s="1"/>
      <c r="B125" s="1"/>
      <c r="C125" s="1"/>
      <c r="D125" s="1"/>
      <c r="E125" s="1"/>
      <c r="F125" s="1"/>
      <c r="G125" s="1"/>
      <c r="H125" s="1"/>
      <c r="I125" s="1"/>
      <c r="J125" s="1"/>
    </row>
    <row r="126" spans="1:10" ht="15.75" customHeight="1" x14ac:dyDescent="0.25">
      <c r="A126" s="1"/>
      <c r="B126" s="1"/>
      <c r="C126" s="1"/>
      <c r="D126" s="1"/>
      <c r="E126" s="1"/>
      <c r="F126" s="1"/>
      <c r="G126" s="1"/>
      <c r="H126" s="1"/>
      <c r="I126" s="1"/>
      <c r="J126" s="1"/>
    </row>
    <row r="127" spans="1:10" ht="15.75" customHeight="1" x14ac:dyDescent="0.25">
      <c r="A127" s="1"/>
      <c r="B127" s="1"/>
      <c r="C127" s="1"/>
      <c r="D127" s="1"/>
      <c r="E127" s="1"/>
      <c r="F127" s="1"/>
      <c r="G127" s="1"/>
      <c r="H127" s="1"/>
      <c r="I127" s="1"/>
      <c r="J127" s="1"/>
    </row>
    <row r="128" spans="1:10" ht="15.75" customHeight="1" x14ac:dyDescent="0.25">
      <c r="A128" s="1"/>
      <c r="B128" s="1"/>
      <c r="C128" s="1"/>
      <c r="D128" s="1"/>
      <c r="E128" s="1"/>
      <c r="F128" s="1"/>
      <c r="G128" s="1"/>
      <c r="H128" s="1"/>
      <c r="I128" s="1"/>
      <c r="J128" s="1"/>
    </row>
    <row r="129" spans="1:10" ht="15.75" customHeight="1" x14ac:dyDescent="0.25">
      <c r="A129" s="1"/>
      <c r="B129" s="1"/>
      <c r="C129" s="1"/>
      <c r="D129" s="1"/>
      <c r="E129" s="1"/>
      <c r="F129" s="1"/>
      <c r="G129" s="1"/>
      <c r="H129" s="1"/>
      <c r="I129" s="1"/>
      <c r="J129" s="1"/>
    </row>
    <row r="130" spans="1:10" ht="15.75" customHeight="1" x14ac:dyDescent="0.25">
      <c r="A130" s="1"/>
      <c r="B130" s="1"/>
      <c r="C130" s="1"/>
      <c r="D130" s="1"/>
      <c r="E130" s="1"/>
      <c r="F130" s="1"/>
      <c r="G130" s="1"/>
      <c r="H130" s="1"/>
      <c r="I130" s="1"/>
      <c r="J130" s="1"/>
    </row>
    <row r="131" spans="1:10" ht="15.75" customHeight="1" x14ac:dyDescent="0.25">
      <c r="A131" s="1"/>
      <c r="B131" s="1"/>
      <c r="C131" s="1"/>
      <c r="D131" s="1"/>
      <c r="E131" s="1"/>
      <c r="F131" s="1"/>
      <c r="G131" s="1"/>
      <c r="H131" s="1"/>
      <c r="I131" s="1"/>
      <c r="J131" s="1"/>
    </row>
    <row r="132" spans="1:10" ht="15.75" customHeight="1" x14ac:dyDescent="0.25">
      <c r="A132" s="1"/>
      <c r="B132" s="1"/>
      <c r="C132" s="1"/>
      <c r="D132" s="1"/>
      <c r="E132" s="1"/>
      <c r="F132" s="1"/>
      <c r="G132" s="1"/>
      <c r="H132" s="1"/>
      <c r="I132" s="1"/>
      <c r="J132" s="1"/>
    </row>
    <row r="133" spans="1:10" ht="15.75" customHeight="1" x14ac:dyDescent="0.25">
      <c r="A133" s="1"/>
      <c r="B133" s="1"/>
      <c r="C133" s="1"/>
      <c r="D133" s="1"/>
      <c r="E133" s="1"/>
      <c r="F133" s="1"/>
      <c r="G133" s="1"/>
      <c r="H133" s="1"/>
      <c r="I133" s="1"/>
      <c r="J133" s="1"/>
    </row>
    <row r="134" spans="1:10" ht="15.75" customHeight="1" x14ac:dyDescent="0.25">
      <c r="A134" s="1"/>
      <c r="B134" s="1"/>
      <c r="C134" s="1"/>
      <c r="D134" s="1"/>
      <c r="E134" s="1"/>
      <c r="F134" s="1"/>
      <c r="G134" s="1"/>
      <c r="H134" s="1"/>
      <c r="I134" s="1"/>
      <c r="J134" s="1"/>
    </row>
    <row r="135" spans="1:10" ht="15.75" customHeight="1" x14ac:dyDescent="0.25">
      <c r="A135" s="1"/>
      <c r="B135" s="1"/>
      <c r="C135" s="1"/>
      <c r="D135" s="1"/>
      <c r="E135" s="1"/>
      <c r="F135" s="1"/>
      <c r="G135" s="1"/>
      <c r="H135" s="1"/>
      <c r="I135" s="1"/>
      <c r="J135" s="1"/>
    </row>
    <row r="136" spans="1:10" ht="15.75" customHeight="1" x14ac:dyDescent="0.25">
      <c r="A136" s="1"/>
      <c r="B136" s="1"/>
      <c r="C136" s="1"/>
      <c r="D136" s="1"/>
      <c r="E136" s="1"/>
      <c r="F136" s="1"/>
      <c r="G136" s="1"/>
      <c r="H136" s="1"/>
      <c r="I136" s="1"/>
      <c r="J136" s="1"/>
    </row>
    <row r="137" spans="1:10" ht="15.75" customHeight="1" x14ac:dyDescent="0.25">
      <c r="A137" s="1"/>
      <c r="B137" s="1"/>
      <c r="C137" s="1"/>
      <c r="D137" s="1"/>
      <c r="E137" s="1"/>
      <c r="F137" s="1"/>
      <c r="G137" s="1"/>
      <c r="H137" s="1"/>
      <c r="I137" s="1"/>
      <c r="J137" s="1"/>
    </row>
    <row r="138" spans="1:10" ht="15.75" customHeight="1" x14ac:dyDescent="0.25">
      <c r="A138" s="1"/>
      <c r="B138" s="1"/>
      <c r="C138" s="1"/>
      <c r="D138" s="1"/>
      <c r="E138" s="1"/>
      <c r="F138" s="1"/>
      <c r="G138" s="1"/>
      <c r="H138" s="1"/>
      <c r="I138" s="1"/>
      <c r="J138" s="1"/>
    </row>
    <row r="139" spans="1:10" ht="15.75" customHeight="1" x14ac:dyDescent="0.25">
      <c r="A139" s="1"/>
      <c r="B139" s="1"/>
      <c r="C139" s="1"/>
      <c r="D139" s="1"/>
      <c r="E139" s="1"/>
      <c r="F139" s="1"/>
      <c r="G139" s="1"/>
      <c r="H139" s="1"/>
      <c r="I139" s="1"/>
      <c r="J139" s="1"/>
    </row>
    <row r="140" spans="1:10" ht="15.75" customHeight="1" x14ac:dyDescent="0.25">
      <c r="A140" s="1"/>
      <c r="B140" s="1"/>
      <c r="C140" s="1"/>
      <c r="D140" s="1"/>
      <c r="E140" s="1"/>
      <c r="F140" s="1"/>
      <c r="G140" s="1"/>
      <c r="H140" s="1"/>
      <c r="I140" s="1"/>
      <c r="J140" s="1"/>
    </row>
    <row r="141" spans="1:10" ht="15.75" customHeight="1" x14ac:dyDescent="0.25">
      <c r="A141" s="1"/>
      <c r="B141" s="1"/>
      <c r="C141" s="1"/>
      <c r="D141" s="1"/>
      <c r="E141" s="1"/>
      <c r="F141" s="1"/>
      <c r="G141" s="1"/>
      <c r="H141" s="1"/>
      <c r="I141" s="1"/>
      <c r="J141" s="1"/>
    </row>
    <row r="142" spans="1:10" ht="15.75" customHeight="1" x14ac:dyDescent="0.25">
      <c r="A142" s="1"/>
      <c r="B142" s="1"/>
      <c r="C142" s="1"/>
      <c r="D142" s="1"/>
      <c r="E142" s="1"/>
      <c r="F142" s="1"/>
      <c r="G142" s="1"/>
      <c r="H142" s="1"/>
      <c r="I142" s="1"/>
      <c r="J142" s="1"/>
    </row>
    <row r="143" spans="1:10" ht="15.75" customHeight="1" x14ac:dyDescent="0.25">
      <c r="A143" s="1"/>
      <c r="B143" s="1"/>
      <c r="C143" s="1"/>
      <c r="D143" s="1"/>
      <c r="E143" s="1"/>
      <c r="F143" s="1"/>
      <c r="G143" s="1"/>
      <c r="H143" s="1"/>
      <c r="I143" s="1"/>
      <c r="J143" s="1"/>
    </row>
    <row r="144" spans="1:10" ht="15.75" customHeight="1" x14ac:dyDescent="0.25">
      <c r="A144" s="1"/>
      <c r="B144" s="1"/>
      <c r="C144" s="1"/>
      <c r="D144" s="1"/>
      <c r="E144" s="1"/>
      <c r="F144" s="1"/>
      <c r="G144" s="1"/>
      <c r="H144" s="1"/>
      <c r="I144" s="1"/>
      <c r="J144" s="1"/>
    </row>
    <row r="145" spans="1:10" ht="15.75" customHeight="1" x14ac:dyDescent="0.25">
      <c r="A145" s="1"/>
      <c r="B145" s="1"/>
      <c r="C145" s="1"/>
      <c r="D145" s="1"/>
      <c r="E145" s="1"/>
      <c r="F145" s="1"/>
      <c r="G145" s="1"/>
      <c r="H145" s="1"/>
      <c r="I145" s="1"/>
      <c r="J145" s="1"/>
    </row>
    <row r="146" spans="1:10" ht="15.75" customHeight="1" x14ac:dyDescent="0.25">
      <c r="A146" s="1"/>
      <c r="B146" s="1"/>
      <c r="C146" s="1"/>
      <c r="D146" s="1"/>
      <c r="E146" s="1"/>
      <c r="F146" s="1"/>
      <c r="G146" s="1"/>
      <c r="H146" s="1"/>
      <c r="I146" s="1"/>
      <c r="J146" s="1"/>
    </row>
    <row r="147" spans="1:10" ht="15.75" customHeight="1" x14ac:dyDescent="0.25">
      <c r="A147" s="1"/>
      <c r="B147" s="1"/>
      <c r="C147" s="1"/>
      <c r="D147" s="1"/>
      <c r="E147" s="1"/>
      <c r="F147" s="1"/>
      <c r="G147" s="1"/>
      <c r="H147" s="1"/>
      <c r="I147" s="1"/>
      <c r="J147" s="1"/>
    </row>
    <row r="148" spans="1:10" ht="15.75" customHeight="1" x14ac:dyDescent="0.25">
      <c r="A148" s="1"/>
      <c r="B148" s="1"/>
      <c r="C148" s="1"/>
      <c r="D148" s="1"/>
      <c r="E148" s="1"/>
      <c r="F148" s="1"/>
      <c r="G148" s="1"/>
      <c r="H148" s="1"/>
      <c r="I148" s="1"/>
      <c r="J148" s="1"/>
    </row>
    <row r="149" spans="1:10" ht="15.75" customHeight="1" x14ac:dyDescent="0.25">
      <c r="A149" s="1"/>
      <c r="B149" s="1"/>
      <c r="C149" s="1"/>
      <c r="D149" s="1"/>
      <c r="E149" s="1"/>
      <c r="F149" s="1"/>
      <c r="G149" s="1"/>
      <c r="H149" s="1"/>
      <c r="I149" s="1"/>
      <c r="J149" s="1"/>
    </row>
    <row r="150" spans="1:10" ht="15.75" customHeight="1" x14ac:dyDescent="0.25">
      <c r="A150" s="1"/>
      <c r="B150" s="1"/>
      <c r="C150" s="1"/>
      <c r="D150" s="1"/>
      <c r="E150" s="1"/>
      <c r="F150" s="1"/>
      <c r="G150" s="1"/>
      <c r="H150" s="1"/>
      <c r="I150" s="1"/>
      <c r="J150" s="1"/>
    </row>
    <row r="151" spans="1:10" ht="15.75" customHeight="1" x14ac:dyDescent="0.25">
      <c r="A151" s="1"/>
      <c r="B151" s="1"/>
      <c r="C151" s="1"/>
      <c r="D151" s="1"/>
      <c r="E151" s="1"/>
      <c r="F151" s="1"/>
      <c r="G151" s="1"/>
      <c r="H151" s="1"/>
      <c r="I151" s="1"/>
      <c r="J151" s="1"/>
    </row>
    <row r="152" spans="1:10" ht="15.75" customHeight="1" x14ac:dyDescent="0.25">
      <c r="A152" s="1"/>
      <c r="B152" s="1"/>
      <c r="C152" s="1"/>
      <c r="D152" s="1"/>
      <c r="E152" s="1"/>
      <c r="F152" s="1"/>
      <c r="G152" s="1"/>
      <c r="H152" s="1"/>
      <c r="I152" s="1"/>
      <c r="J152" s="1"/>
    </row>
    <row r="153" spans="1:10" ht="15.75" customHeight="1" x14ac:dyDescent="0.25">
      <c r="A153" s="1"/>
      <c r="B153" s="1"/>
      <c r="C153" s="1"/>
      <c r="D153" s="1"/>
      <c r="E153" s="1"/>
      <c r="F153" s="1"/>
      <c r="G153" s="1"/>
      <c r="H153" s="1"/>
      <c r="I153" s="1"/>
      <c r="J153" s="1"/>
    </row>
    <row r="154" spans="1:10" ht="15.75" customHeight="1" x14ac:dyDescent="0.25">
      <c r="A154" s="1"/>
      <c r="B154" s="1"/>
      <c r="C154" s="1"/>
      <c r="D154" s="1"/>
      <c r="E154" s="1"/>
      <c r="F154" s="1"/>
      <c r="G154" s="1"/>
      <c r="H154" s="1"/>
      <c r="I154" s="1"/>
      <c r="J154" s="1"/>
    </row>
    <row r="155" spans="1:10" ht="15.75" customHeight="1" x14ac:dyDescent="0.25">
      <c r="A155" s="1"/>
      <c r="B155" s="1"/>
      <c r="C155" s="1"/>
      <c r="D155" s="1"/>
      <c r="E155" s="1"/>
      <c r="F155" s="1"/>
      <c r="G155" s="1"/>
      <c r="H155" s="1"/>
      <c r="I155" s="1"/>
      <c r="J155" s="1"/>
    </row>
    <row r="156" spans="1:10" ht="15.75" customHeight="1" x14ac:dyDescent="0.25">
      <c r="A156" s="1"/>
      <c r="B156" s="1"/>
      <c r="C156" s="1"/>
      <c r="D156" s="1"/>
      <c r="E156" s="1"/>
      <c r="F156" s="1"/>
      <c r="G156" s="1"/>
      <c r="H156" s="1"/>
      <c r="I156" s="1"/>
      <c r="J156" s="1"/>
    </row>
    <row r="157" spans="1:10" ht="15.75" customHeight="1" x14ac:dyDescent="0.25">
      <c r="A157" s="1"/>
      <c r="B157" s="1"/>
      <c r="C157" s="1"/>
      <c r="D157" s="1"/>
      <c r="E157" s="1"/>
      <c r="F157" s="1"/>
      <c r="G157" s="1"/>
      <c r="H157" s="1"/>
      <c r="I157" s="1"/>
      <c r="J157" s="1"/>
    </row>
    <row r="158" spans="1:10" ht="15.75" customHeight="1" x14ac:dyDescent="0.25">
      <c r="A158" s="1"/>
      <c r="B158" s="1"/>
      <c r="C158" s="1"/>
      <c r="D158" s="1"/>
      <c r="E158" s="1"/>
      <c r="F158" s="1"/>
      <c r="G158" s="1"/>
      <c r="H158" s="1"/>
      <c r="I158" s="1"/>
      <c r="J158" s="1"/>
    </row>
    <row r="159" spans="1:10" ht="15.75" customHeight="1" x14ac:dyDescent="0.25">
      <c r="A159" s="1"/>
      <c r="B159" s="1"/>
      <c r="C159" s="1"/>
      <c r="D159" s="1"/>
      <c r="E159" s="1"/>
      <c r="F159" s="1"/>
      <c r="G159" s="1"/>
      <c r="H159" s="1"/>
      <c r="I159" s="1"/>
      <c r="J159" s="1"/>
    </row>
    <row r="160" spans="1:10" ht="15.75" customHeight="1" x14ac:dyDescent="0.25">
      <c r="A160" s="1"/>
      <c r="B160" s="1"/>
      <c r="C160" s="1"/>
      <c r="D160" s="1"/>
      <c r="E160" s="1"/>
      <c r="F160" s="1"/>
      <c r="G160" s="1"/>
      <c r="H160" s="1"/>
      <c r="I160" s="1"/>
      <c r="J160" s="1"/>
    </row>
    <row r="161" spans="1:10" ht="15.75" customHeight="1" x14ac:dyDescent="0.25">
      <c r="A161" s="1"/>
      <c r="B161" s="1"/>
      <c r="C161" s="1"/>
      <c r="D161" s="1"/>
      <c r="E161" s="1"/>
      <c r="F161" s="1"/>
      <c r="G161" s="1"/>
      <c r="H161" s="1"/>
      <c r="I161" s="1"/>
      <c r="J161" s="1"/>
    </row>
    <row r="162" spans="1:10" ht="15.75" customHeight="1" x14ac:dyDescent="0.25">
      <c r="A162" s="1"/>
      <c r="B162" s="1"/>
      <c r="C162" s="1"/>
      <c r="D162" s="1"/>
      <c r="E162" s="1"/>
      <c r="F162" s="1"/>
      <c r="G162" s="1"/>
      <c r="H162" s="1"/>
      <c r="I162" s="1"/>
      <c r="J162" s="1"/>
    </row>
    <row r="163" spans="1:10" ht="15.75" customHeight="1" x14ac:dyDescent="0.25">
      <c r="A163" s="1"/>
      <c r="B163" s="1"/>
      <c r="C163" s="1"/>
      <c r="D163" s="1"/>
      <c r="E163" s="1"/>
      <c r="F163" s="1"/>
      <c r="G163" s="1"/>
      <c r="H163" s="1"/>
      <c r="I163" s="1"/>
      <c r="J163" s="1"/>
    </row>
    <row r="164" spans="1:10" ht="15.75" customHeight="1" x14ac:dyDescent="0.25">
      <c r="A164" s="1"/>
      <c r="B164" s="1"/>
      <c r="C164" s="1"/>
      <c r="D164" s="1"/>
      <c r="E164" s="1"/>
      <c r="F164" s="1"/>
      <c r="G164" s="1"/>
      <c r="H164" s="1"/>
      <c r="I164" s="1"/>
      <c r="J164" s="1"/>
    </row>
    <row r="165" spans="1:10" ht="15.75" customHeight="1" x14ac:dyDescent="0.25">
      <c r="A165" s="1"/>
      <c r="B165" s="1"/>
      <c r="C165" s="1"/>
      <c r="D165" s="1"/>
      <c r="E165" s="1"/>
      <c r="F165" s="1"/>
      <c r="G165" s="1"/>
      <c r="H165" s="1"/>
      <c r="I165" s="1"/>
      <c r="J165" s="1"/>
    </row>
    <row r="166" spans="1:10" ht="15.75" customHeight="1" x14ac:dyDescent="0.25">
      <c r="A166" s="1"/>
      <c r="B166" s="1"/>
      <c r="C166" s="1"/>
      <c r="D166" s="1"/>
      <c r="E166" s="1"/>
      <c r="F166" s="1"/>
      <c r="G166" s="1"/>
      <c r="H166" s="1"/>
      <c r="I166" s="1"/>
      <c r="J166" s="1"/>
    </row>
    <row r="167" spans="1:10" ht="15.75" customHeight="1" x14ac:dyDescent="0.25">
      <c r="A167" s="1"/>
      <c r="B167" s="1"/>
      <c r="C167" s="1"/>
      <c r="D167" s="1"/>
      <c r="E167" s="1"/>
      <c r="F167" s="1"/>
      <c r="G167" s="1"/>
      <c r="H167" s="1"/>
      <c r="I167" s="1"/>
      <c r="J167" s="1"/>
    </row>
    <row r="168" spans="1:10" ht="15.75" customHeight="1" x14ac:dyDescent="0.25">
      <c r="A168" s="1"/>
      <c r="B168" s="1"/>
      <c r="C168" s="1"/>
      <c r="D168" s="1"/>
      <c r="E168" s="1"/>
      <c r="F168" s="1"/>
      <c r="G168" s="1"/>
      <c r="H168" s="1"/>
      <c r="I168" s="1"/>
      <c r="J168" s="1"/>
    </row>
    <row r="169" spans="1:10" ht="15.75" customHeight="1" x14ac:dyDescent="0.25">
      <c r="A169" s="1"/>
      <c r="B169" s="1"/>
      <c r="C169" s="1"/>
      <c r="D169" s="1"/>
      <c r="E169" s="1"/>
      <c r="F169" s="1"/>
      <c r="G169" s="1"/>
      <c r="H169" s="1"/>
      <c r="I169" s="1"/>
      <c r="J169" s="1"/>
    </row>
    <row r="170" spans="1:10" ht="15.75" customHeight="1" x14ac:dyDescent="0.25">
      <c r="A170" s="1"/>
      <c r="B170" s="1"/>
      <c r="C170" s="1"/>
      <c r="D170" s="1"/>
      <c r="E170" s="1"/>
      <c r="F170" s="1"/>
      <c r="G170" s="1"/>
      <c r="H170" s="1"/>
      <c r="I170" s="1"/>
      <c r="J170" s="1"/>
    </row>
    <row r="171" spans="1:10" ht="15.75" customHeight="1" x14ac:dyDescent="0.25">
      <c r="A171" s="1"/>
      <c r="B171" s="1"/>
      <c r="C171" s="1"/>
      <c r="D171" s="1"/>
      <c r="E171" s="1"/>
      <c r="F171" s="1"/>
      <c r="G171" s="1"/>
      <c r="H171" s="1"/>
      <c r="I171" s="1"/>
      <c r="J171" s="1"/>
    </row>
    <row r="172" spans="1:10" ht="15.75" customHeight="1" x14ac:dyDescent="0.25">
      <c r="A172" s="1"/>
      <c r="B172" s="1"/>
      <c r="C172" s="1"/>
      <c r="D172" s="1"/>
      <c r="E172" s="1"/>
      <c r="F172" s="1"/>
      <c r="G172" s="1"/>
      <c r="H172" s="1"/>
      <c r="I172" s="1"/>
      <c r="J172" s="1"/>
    </row>
    <row r="173" spans="1:10" ht="15.75" customHeight="1" x14ac:dyDescent="0.25">
      <c r="A173" s="1"/>
      <c r="B173" s="1"/>
      <c r="C173" s="1"/>
      <c r="D173" s="1"/>
      <c r="E173" s="1"/>
      <c r="F173" s="1"/>
      <c r="G173" s="1"/>
      <c r="H173" s="1"/>
      <c r="I173" s="1"/>
      <c r="J173" s="1"/>
    </row>
    <row r="174" spans="1:10" ht="15.75" customHeight="1" x14ac:dyDescent="0.25">
      <c r="A174" s="1"/>
      <c r="B174" s="1"/>
      <c r="C174" s="1"/>
      <c r="D174" s="1"/>
      <c r="E174" s="1"/>
      <c r="F174" s="1"/>
      <c r="G174" s="1"/>
      <c r="H174" s="1"/>
      <c r="I174" s="1"/>
      <c r="J174" s="1"/>
    </row>
    <row r="175" spans="1:10" ht="15.75" customHeight="1" x14ac:dyDescent="0.25">
      <c r="A175" s="1"/>
      <c r="B175" s="1"/>
      <c r="C175" s="1"/>
      <c r="D175" s="1"/>
      <c r="E175" s="1"/>
      <c r="F175" s="1"/>
      <c r="G175" s="1"/>
      <c r="H175" s="1"/>
      <c r="I175" s="1"/>
      <c r="J175" s="1"/>
    </row>
    <row r="176" spans="1:10" ht="15.75" customHeight="1" x14ac:dyDescent="0.25">
      <c r="A176" s="1"/>
      <c r="B176" s="1"/>
      <c r="C176" s="1"/>
      <c r="D176" s="1"/>
      <c r="E176" s="1"/>
      <c r="F176" s="1"/>
      <c r="G176" s="1"/>
      <c r="H176" s="1"/>
      <c r="I176" s="1"/>
      <c r="J176" s="1"/>
    </row>
    <row r="177" spans="1:10" ht="15.75" customHeight="1" x14ac:dyDescent="0.25">
      <c r="A177" s="1"/>
      <c r="B177" s="1"/>
      <c r="C177" s="1"/>
      <c r="D177" s="1"/>
      <c r="E177" s="1"/>
      <c r="F177" s="1"/>
      <c r="G177" s="1"/>
      <c r="H177" s="1"/>
      <c r="I177" s="1"/>
      <c r="J177" s="1"/>
    </row>
    <row r="178" spans="1:10" ht="15.75" customHeight="1" x14ac:dyDescent="0.25">
      <c r="A178" s="1"/>
      <c r="B178" s="1"/>
      <c r="C178" s="1"/>
      <c r="D178" s="1"/>
      <c r="E178" s="1"/>
      <c r="F178" s="1"/>
      <c r="G178" s="1"/>
      <c r="H178" s="1"/>
      <c r="I178" s="1"/>
      <c r="J178" s="1"/>
    </row>
    <row r="179" spans="1:10" ht="15.75" customHeight="1" x14ac:dyDescent="0.25">
      <c r="A179" s="1"/>
      <c r="B179" s="1"/>
      <c r="C179" s="1"/>
      <c r="D179" s="1"/>
      <c r="E179" s="1"/>
      <c r="F179" s="1"/>
      <c r="G179" s="1"/>
      <c r="H179" s="1"/>
      <c r="I179" s="1"/>
      <c r="J179" s="1"/>
    </row>
    <row r="180" spans="1:10" ht="15.75" customHeight="1" x14ac:dyDescent="0.25">
      <c r="A180" s="1"/>
      <c r="B180" s="1"/>
      <c r="C180" s="1"/>
      <c r="D180" s="1"/>
      <c r="E180" s="1"/>
      <c r="F180" s="1"/>
      <c r="G180" s="1"/>
      <c r="H180" s="1"/>
      <c r="I180" s="1"/>
      <c r="J180" s="1"/>
    </row>
    <row r="181" spans="1:10" ht="15.75" customHeight="1" x14ac:dyDescent="0.25">
      <c r="A181" s="1"/>
      <c r="B181" s="1"/>
      <c r="C181" s="1"/>
      <c r="D181" s="1"/>
      <c r="E181" s="1"/>
      <c r="F181" s="1"/>
      <c r="G181" s="1"/>
      <c r="H181" s="1"/>
      <c r="I181" s="1"/>
      <c r="J181" s="1"/>
    </row>
    <row r="182" spans="1:10" ht="15.75" customHeight="1" x14ac:dyDescent="0.25">
      <c r="A182" s="1"/>
      <c r="B182" s="1"/>
      <c r="C182" s="1"/>
      <c r="D182" s="1"/>
      <c r="E182" s="1"/>
      <c r="F182" s="1"/>
      <c r="G182" s="1"/>
      <c r="H182" s="1"/>
      <c r="I182" s="1"/>
      <c r="J182" s="1"/>
    </row>
    <row r="183" spans="1:10" ht="15.75" customHeight="1" x14ac:dyDescent="0.25">
      <c r="A183" s="1"/>
      <c r="B183" s="1"/>
      <c r="C183" s="1"/>
      <c r="D183" s="1"/>
      <c r="E183" s="1"/>
      <c r="F183" s="1"/>
      <c r="G183" s="1"/>
      <c r="H183" s="1"/>
      <c r="I183" s="1"/>
      <c r="J183" s="1"/>
    </row>
    <row r="184" spans="1:10" ht="15.75" customHeight="1" x14ac:dyDescent="0.25">
      <c r="A184" s="1"/>
      <c r="B184" s="1"/>
      <c r="C184" s="1"/>
      <c r="D184" s="1"/>
      <c r="E184" s="1"/>
      <c r="F184" s="1"/>
      <c r="G184" s="1"/>
      <c r="H184" s="1"/>
      <c r="I184" s="1"/>
      <c r="J184" s="1"/>
    </row>
    <row r="185" spans="1:10" ht="15.75" customHeight="1" x14ac:dyDescent="0.25">
      <c r="A185" s="1"/>
      <c r="B185" s="1"/>
      <c r="C185" s="1"/>
      <c r="D185" s="1"/>
      <c r="E185" s="1"/>
      <c r="F185" s="1"/>
      <c r="G185" s="1"/>
      <c r="H185" s="1"/>
      <c r="I185" s="1"/>
      <c r="J185" s="1"/>
    </row>
    <row r="186" spans="1:10" ht="15.75" customHeight="1" x14ac:dyDescent="0.25">
      <c r="A186" s="1"/>
      <c r="B186" s="1"/>
      <c r="C186" s="1"/>
      <c r="D186" s="1"/>
      <c r="E186" s="1"/>
      <c r="F186" s="1"/>
      <c r="G186" s="1"/>
      <c r="H186" s="1"/>
      <c r="I186" s="1"/>
      <c r="J186" s="1"/>
    </row>
    <row r="187" spans="1:10" ht="15.75" customHeight="1" x14ac:dyDescent="0.25">
      <c r="A187" s="1"/>
      <c r="B187" s="1"/>
      <c r="C187" s="1"/>
      <c r="D187" s="1"/>
      <c r="E187" s="1"/>
      <c r="F187" s="1"/>
      <c r="G187" s="1"/>
      <c r="H187" s="1"/>
      <c r="I187" s="1"/>
      <c r="J187" s="1"/>
    </row>
    <row r="188" spans="1:10" ht="15.75" customHeight="1" x14ac:dyDescent="0.25">
      <c r="A188" s="1"/>
      <c r="B188" s="1"/>
      <c r="C188" s="1"/>
      <c r="D188" s="1"/>
      <c r="E188" s="1"/>
      <c r="F188" s="1"/>
      <c r="G188" s="1"/>
      <c r="H188" s="1"/>
      <c r="I188" s="1"/>
      <c r="J188" s="1"/>
    </row>
    <row r="189" spans="1:10" ht="15.75" customHeight="1" x14ac:dyDescent="0.25">
      <c r="A189" s="1"/>
      <c r="B189" s="1"/>
      <c r="C189" s="1"/>
      <c r="D189" s="1"/>
      <c r="E189" s="1"/>
      <c r="F189" s="1"/>
      <c r="G189" s="1"/>
      <c r="H189" s="1"/>
      <c r="I189" s="1"/>
      <c r="J189" s="1"/>
    </row>
    <row r="190" spans="1:10" ht="15.75" customHeight="1" x14ac:dyDescent="0.25">
      <c r="A190" s="1"/>
      <c r="B190" s="1"/>
      <c r="C190" s="1"/>
      <c r="D190" s="1"/>
      <c r="E190" s="1"/>
      <c r="F190" s="1"/>
      <c r="G190" s="1"/>
      <c r="H190" s="1"/>
      <c r="I190" s="1"/>
      <c r="J190" s="1"/>
    </row>
    <row r="191" spans="1:10" ht="15.75" customHeight="1" x14ac:dyDescent="0.25">
      <c r="A191" s="1"/>
      <c r="B191" s="1"/>
      <c r="C191" s="1"/>
      <c r="D191" s="1"/>
      <c r="E191" s="1"/>
      <c r="F191" s="1"/>
      <c r="G191" s="1"/>
      <c r="H191" s="1"/>
      <c r="I191" s="1"/>
      <c r="J191" s="1"/>
    </row>
    <row r="192" spans="1:10" ht="15.75" customHeight="1" x14ac:dyDescent="0.25">
      <c r="A192" s="1"/>
      <c r="B192" s="1"/>
      <c r="C192" s="1"/>
      <c r="D192" s="1"/>
      <c r="E192" s="1"/>
      <c r="F192" s="1"/>
      <c r="G192" s="1"/>
      <c r="H192" s="1"/>
      <c r="I192" s="1"/>
      <c r="J192" s="1"/>
    </row>
    <row r="193" spans="1:10" ht="15.75" customHeight="1" x14ac:dyDescent="0.25">
      <c r="A193" s="1"/>
      <c r="B193" s="1"/>
      <c r="C193" s="1"/>
      <c r="D193" s="1"/>
      <c r="E193" s="1"/>
      <c r="F193" s="1"/>
      <c r="G193" s="1"/>
      <c r="H193" s="1"/>
      <c r="I193" s="1"/>
      <c r="J193" s="1"/>
    </row>
    <row r="194" spans="1:10" ht="15.75" customHeight="1" x14ac:dyDescent="0.25">
      <c r="A194" s="1"/>
      <c r="B194" s="1"/>
      <c r="C194" s="1"/>
      <c r="D194" s="1"/>
      <c r="E194" s="1"/>
      <c r="F194" s="1"/>
      <c r="G194" s="1"/>
      <c r="H194" s="1"/>
      <c r="I194" s="1"/>
      <c r="J194" s="1"/>
    </row>
    <row r="195" spans="1:10" ht="15.75" customHeight="1" x14ac:dyDescent="0.25">
      <c r="A195" s="1"/>
      <c r="B195" s="1"/>
      <c r="C195" s="1"/>
      <c r="D195" s="1"/>
      <c r="E195" s="1"/>
      <c r="F195" s="1"/>
      <c r="G195" s="1"/>
      <c r="H195" s="1"/>
      <c r="I195" s="1"/>
      <c r="J195" s="1"/>
    </row>
    <row r="196" spans="1:10" ht="15.75" customHeight="1" x14ac:dyDescent="0.25">
      <c r="A196" s="1"/>
      <c r="B196" s="1"/>
      <c r="C196" s="1"/>
      <c r="D196" s="1"/>
      <c r="E196" s="1"/>
      <c r="F196" s="1"/>
      <c r="G196" s="1"/>
      <c r="H196" s="1"/>
      <c r="I196" s="1"/>
      <c r="J196" s="1"/>
    </row>
    <row r="197" spans="1:10" ht="15.75" customHeight="1" x14ac:dyDescent="0.25">
      <c r="A197" s="1"/>
      <c r="B197" s="1"/>
      <c r="C197" s="1"/>
      <c r="D197" s="1"/>
      <c r="E197" s="1"/>
      <c r="F197" s="1"/>
      <c r="G197" s="1"/>
      <c r="H197" s="1"/>
      <c r="I197" s="1"/>
      <c r="J197" s="1"/>
    </row>
    <row r="198" spans="1:10" ht="15.75" customHeight="1" x14ac:dyDescent="0.25">
      <c r="A198" s="1"/>
      <c r="B198" s="1"/>
      <c r="C198" s="1"/>
      <c r="D198" s="1"/>
      <c r="E198" s="1"/>
      <c r="F198" s="1"/>
      <c r="G198" s="1"/>
      <c r="H198" s="1"/>
      <c r="I198" s="1"/>
      <c r="J198" s="1"/>
    </row>
    <row r="199" spans="1:10" ht="15.75" customHeight="1" x14ac:dyDescent="0.25">
      <c r="A199" s="1"/>
      <c r="B199" s="1"/>
      <c r="C199" s="1"/>
      <c r="D199" s="1"/>
      <c r="E199" s="1"/>
      <c r="F199" s="1"/>
      <c r="G199" s="1"/>
      <c r="H199" s="1"/>
      <c r="I199" s="1"/>
      <c r="J199" s="1"/>
    </row>
    <row r="200" spans="1:10" ht="15.75" customHeight="1" x14ac:dyDescent="0.25">
      <c r="A200" s="1"/>
      <c r="B200" s="1"/>
      <c r="C200" s="1"/>
      <c r="D200" s="1"/>
      <c r="E200" s="1"/>
      <c r="F200" s="1"/>
      <c r="G200" s="1"/>
      <c r="H200" s="1"/>
      <c r="I200" s="1"/>
      <c r="J200" s="1"/>
    </row>
    <row r="201" spans="1:10" ht="15.75" customHeight="1" x14ac:dyDescent="0.25">
      <c r="A201" s="1"/>
      <c r="B201" s="1"/>
      <c r="C201" s="1"/>
      <c r="D201" s="1"/>
      <c r="E201" s="1"/>
      <c r="F201" s="1"/>
      <c r="G201" s="1"/>
      <c r="H201" s="1"/>
      <c r="I201" s="1"/>
      <c r="J201" s="1"/>
    </row>
    <row r="202" spans="1:10" ht="15.75" customHeight="1" x14ac:dyDescent="0.25">
      <c r="A202" s="1"/>
      <c r="B202" s="1"/>
      <c r="C202" s="1"/>
      <c r="D202" s="1"/>
      <c r="E202" s="1"/>
      <c r="F202" s="1"/>
      <c r="G202" s="1"/>
      <c r="H202" s="1"/>
      <c r="I202" s="1"/>
      <c r="J202" s="1"/>
    </row>
    <row r="203" spans="1:10" ht="15.75" customHeight="1" x14ac:dyDescent="0.25">
      <c r="A203" s="1"/>
      <c r="B203" s="1"/>
      <c r="C203" s="1"/>
      <c r="D203" s="1"/>
      <c r="E203" s="1"/>
      <c r="F203" s="1"/>
      <c r="G203" s="1"/>
      <c r="H203" s="1"/>
      <c r="I203" s="1"/>
      <c r="J203" s="1"/>
    </row>
    <row r="204" spans="1:10" ht="15.75" customHeight="1" x14ac:dyDescent="0.25">
      <c r="A204" s="1"/>
      <c r="B204" s="1"/>
      <c r="C204" s="1"/>
      <c r="D204" s="1"/>
      <c r="E204" s="1"/>
      <c r="F204" s="1"/>
      <c r="G204" s="1"/>
      <c r="H204" s="1"/>
      <c r="I204" s="1"/>
      <c r="J204" s="1"/>
    </row>
    <row r="205" spans="1:10" ht="15.75" customHeight="1" x14ac:dyDescent="0.25">
      <c r="A205" s="1"/>
      <c r="B205" s="1"/>
      <c r="C205" s="1"/>
      <c r="D205" s="1"/>
      <c r="E205" s="1"/>
      <c r="F205" s="1"/>
      <c r="G205" s="1"/>
      <c r="H205" s="1"/>
      <c r="I205" s="1"/>
      <c r="J205" s="1"/>
    </row>
    <row r="206" spans="1:10" ht="15.75" customHeight="1" x14ac:dyDescent="0.25">
      <c r="A206" s="1"/>
      <c r="B206" s="1"/>
      <c r="C206" s="1"/>
      <c r="D206" s="1"/>
      <c r="E206" s="1"/>
      <c r="F206" s="1"/>
      <c r="G206" s="1"/>
      <c r="H206" s="1"/>
      <c r="I206" s="1"/>
      <c r="J206" s="1"/>
    </row>
    <row r="207" spans="1:10" ht="15.75" customHeight="1" x14ac:dyDescent="0.25">
      <c r="A207" s="1"/>
      <c r="B207" s="1"/>
      <c r="C207" s="1"/>
      <c r="D207" s="1"/>
      <c r="E207" s="1"/>
      <c r="F207" s="1"/>
      <c r="G207" s="1"/>
      <c r="H207" s="1"/>
      <c r="I207" s="1"/>
      <c r="J207" s="1"/>
    </row>
    <row r="208" spans="1:10" ht="15.75" customHeight="1" x14ac:dyDescent="0.25">
      <c r="A208" s="1"/>
      <c r="B208" s="1"/>
      <c r="C208" s="1"/>
      <c r="D208" s="1"/>
      <c r="E208" s="1"/>
      <c r="F208" s="1"/>
      <c r="G208" s="1"/>
      <c r="H208" s="1"/>
      <c r="I208" s="1"/>
      <c r="J208" s="1"/>
    </row>
    <row r="209" spans="1:10" ht="15.75" customHeight="1" x14ac:dyDescent="0.25">
      <c r="A209" s="1"/>
      <c r="B209" s="1"/>
      <c r="C209" s="1"/>
      <c r="D209" s="1"/>
      <c r="E209" s="1"/>
      <c r="F209" s="1"/>
      <c r="G209" s="1"/>
      <c r="H209" s="1"/>
      <c r="I209" s="1"/>
      <c r="J209" s="1"/>
    </row>
    <row r="210" spans="1:10" ht="15.75" customHeight="1" x14ac:dyDescent="0.25">
      <c r="A210" s="1"/>
      <c r="B210" s="1"/>
      <c r="C210" s="1"/>
      <c r="D210" s="1"/>
      <c r="E210" s="1"/>
      <c r="F210" s="1"/>
      <c r="G210" s="1"/>
      <c r="H210" s="1"/>
      <c r="I210" s="1"/>
      <c r="J210" s="1"/>
    </row>
    <row r="211" spans="1:10" ht="15.75" customHeight="1" x14ac:dyDescent="0.25">
      <c r="A211" s="1"/>
      <c r="B211" s="1"/>
      <c r="C211" s="1"/>
      <c r="D211" s="1"/>
      <c r="E211" s="1"/>
      <c r="F211" s="1"/>
      <c r="G211" s="1"/>
      <c r="H211" s="1"/>
      <c r="I211" s="1"/>
      <c r="J211" s="1"/>
    </row>
    <row r="212" spans="1:10" ht="15.75" customHeight="1" x14ac:dyDescent="0.25">
      <c r="A212" s="1"/>
      <c r="B212" s="1"/>
      <c r="C212" s="1"/>
      <c r="D212" s="1"/>
      <c r="E212" s="1"/>
      <c r="F212" s="1"/>
      <c r="G212" s="1"/>
      <c r="H212" s="1"/>
      <c r="I212" s="1"/>
      <c r="J212" s="1"/>
    </row>
    <row r="213" spans="1:10" ht="15.75" customHeight="1" x14ac:dyDescent="0.25">
      <c r="A213" s="1"/>
      <c r="B213" s="1"/>
      <c r="C213" s="1"/>
      <c r="D213" s="1"/>
      <c r="E213" s="1"/>
      <c r="F213" s="1"/>
      <c r="G213" s="1"/>
      <c r="H213" s="1"/>
      <c r="I213" s="1"/>
      <c r="J213" s="1"/>
    </row>
    <row r="214" spans="1:10" ht="15.75" customHeight="1" x14ac:dyDescent="0.25">
      <c r="A214" s="1"/>
      <c r="B214" s="1"/>
      <c r="C214" s="1"/>
      <c r="D214" s="1"/>
      <c r="E214" s="1"/>
      <c r="F214" s="1"/>
      <c r="G214" s="1"/>
      <c r="H214" s="1"/>
      <c r="I214" s="1"/>
      <c r="J214" s="1"/>
    </row>
    <row r="215" spans="1:10" ht="15.75" customHeight="1" x14ac:dyDescent="0.25">
      <c r="A215" s="1"/>
      <c r="B215" s="1"/>
      <c r="C215" s="1"/>
      <c r="D215" s="1"/>
      <c r="E215" s="1"/>
      <c r="F215" s="1"/>
      <c r="G215" s="1"/>
      <c r="H215" s="1"/>
      <c r="I215" s="1"/>
      <c r="J215" s="1"/>
    </row>
    <row r="216" spans="1:10" ht="15.75" customHeight="1" x14ac:dyDescent="0.25">
      <c r="A216" s="1"/>
      <c r="B216" s="1"/>
      <c r="C216" s="1"/>
      <c r="D216" s="1"/>
      <c r="E216" s="1"/>
      <c r="F216" s="1"/>
      <c r="G216" s="1"/>
      <c r="H216" s="1"/>
      <c r="I216" s="1"/>
      <c r="J216" s="1"/>
    </row>
    <row r="217" spans="1:10" ht="15.75" customHeight="1" x14ac:dyDescent="0.25">
      <c r="A217" s="1"/>
      <c r="B217" s="1"/>
      <c r="C217" s="1"/>
      <c r="D217" s="1"/>
      <c r="E217" s="1"/>
      <c r="F217" s="1"/>
      <c r="G217" s="1"/>
      <c r="H217" s="1"/>
      <c r="I217" s="1"/>
      <c r="J217" s="1"/>
    </row>
    <row r="218" spans="1:10" ht="15.75" customHeight="1" x14ac:dyDescent="0.25">
      <c r="A218" s="1"/>
      <c r="B218" s="1"/>
      <c r="C218" s="1"/>
      <c r="D218" s="1"/>
      <c r="E218" s="1"/>
      <c r="F218" s="1"/>
      <c r="G218" s="1"/>
      <c r="H218" s="1"/>
      <c r="I218" s="1"/>
      <c r="J218" s="1"/>
    </row>
    <row r="219" spans="1:10" ht="15.75" customHeight="1" x14ac:dyDescent="0.25">
      <c r="A219" s="1"/>
      <c r="B219" s="1"/>
      <c r="C219" s="1"/>
      <c r="D219" s="1"/>
      <c r="E219" s="1"/>
      <c r="F219" s="1"/>
      <c r="G219" s="1"/>
      <c r="H219" s="1"/>
      <c r="I219" s="1"/>
      <c r="J219" s="1"/>
    </row>
    <row r="220" spans="1:10" ht="15.75" customHeight="1" x14ac:dyDescent="0.25">
      <c r="A220" s="1"/>
      <c r="B220" s="1"/>
      <c r="C220" s="1"/>
      <c r="D220" s="1"/>
      <c r="E220" s="1"/>
      <c r="F220" s="1"/>
      <c r="G220" s="1"/>
      <c r="H220" s="1"/>
      <c r="I220" s="1"/>
      <c r="J220" s="1"/>
    </row>
    <row r="221" spans="1:10" ht="15.75" customHeight="1" x14ac:dyDescent="0.25">
      <c r="A221" s="1"/>
      <c r="B221" s="1"/>
      <c r="C221" s="1"/>
      <c r="D221" s="1"/>
      <c r="E221" s="1"/>
      <c r="F221" s="1"/>
      <c r="G221" s="1"/>
      <c r="H221" s="1"/>
      <c r="I221" s="1"/>
      <c r="J221" s="1"/>
    </row>
    <row r="222" spans="1:10" ht="15.75" customHeight="1" x14ac:dyDescent="0.25">
      <c r="A222" s="1"/>
      <c r="B222" s="1"/>
      <c r="C222" s="1"/>
      <c r="D222" s="1"/>
      <c r="E222" s="1"/>
      <c r="F222" s="1"/>
      <c r="G222" s="1"/>
      <c r="H222" s="1"/>
      <c r="I222" s="1"/>
      <c r="J222" s="1"/>
    </row>
    <row r="223" spans="1:10" ht="15.75" customHeight="1" x14ac:dyDescent="0.25">
      <c r="A223" s="1"/>
      <c r="B223" s="1"/>
      <c r="C223" s="1"/>
      <c r="D223" s="1"/>
      <c r="E223" s="1"/>
      <c r="F223" s="1"/>
      <c r="G223" s="1"/>
      <c r="H223" s="1"/>
      <c r="I223" s="1"/>
      <c r="J223" s="1"/>
    </row>
    <row r="224" spans="1:10" ht="15.75" customHeight="1" x14ac:dyDescent="0.25">
      <c r="A224" s="1"/>
      <c r="B224" s="1"/>
      <c r="C224" s="1"/>
      <c r="D224" s="1"/>
      <c r="E224" s="1"/>
      <c r="F224" s="1"/>
      <c r="G224" s="1"/>
      <c r="H224" s="1"/>
      <c r="I224" s="1"/>
      <c r="J224" s="1"/>
    </row>
    <row r="225" spans="1:10" ht="15.75" customHeight="1" x14ac:dyDescent="0.25">
      <c r="A225" s="1"/>
      <c r="B225" s="1"/>
      <c r="C225" s="1"/>
      <c r="D225" s="1"/>
      <c r="E225" s="1"/>
      <c r="F225" s="1"/>
      <c r="G225" s="1"/>
      <c r="H225" s="1"/>
      <c r="I225" s="1"/>
      <c r="J225" s="1"/>
    </row>
    <row r="226" spans="1:10" ht="15.75" customHeight="1" x14ac:dyDescent="0.25">
      <c r="A226" s="1"/>
      <c r="B226" s="1"/>
      <c r="C226" s="1"/>
      <c r="D226" s="1"/>
      <c r="E226" s="1"/>
      <c r="F226" s="1"/>
      <c r="G226" s="1"/>
      <c r="H226" s="1"/>
      <c r="I226" s="1"/>
      <c r="J226" s="1"/>
    </row>
    <row r="227" spans="1:10" ht="15.75" customHeight="1" x14ac:dyDescent="0.25">
      <c r="A227" s="1"/>
      <c r="B227" s="1"/>
      <c r="C227" s="1"/>
      <c r="D227" s="1"/>
      <c r="E227" s="1"/>
      <c r="F227" s="1"/>
      <c r="G227" s="1"/>
      <c r="H227" s="1"/>
      <c r="I227" s="1"/>
      <c r="J227" s="1"/>
    </row>
    <row r="228" spans="1:10" ht="15.75" customHeight="1" x14ac:dyDescent="0.25">
      <c r="A228" s="1"/>
      <c r="B228" s="1"/>
      <c r="C228" s="1"/>
      <c r="D228" s="1"/>
      <c r="E228" s="1"/>
      <c r="F228" s="1"/>
      <c r="G228" s="1"/>
      <c r="H228" s="1"/>
      <c r="I228" s="1"/>
      <c r="J228" s="1"/>
    </row>
    <row r="229" spans="1:10" ht="15.75" customHeight="1" x14ac:dyDescent="0.25">
      <c r="A229" s="1"/>
      <c r="B229" s="1"/>
      <c r="C229" s="1"/>
      <c r="D229" s="1"/>
      <c r="E229" s="1"/>
      <c r="F229" s="1"/>
      <c r="G229" s="1"/>
      <c r="H229" s="1"/>
      <c r="I229" s="1"/>
      <c r="J229" s="1"/>
    </row>
    <row r="230" spans="1:10" ht="15.75" customHeight="1" x14ac:dyDescent="0.25">
      <c r="A230" s="1"/>
      <c r="B230" s="1"/>
      <c r="C230" s="1"/>
      <c r="D230" s="1"/>
      <c r="E230" s="1"/>
      <c r="F230" s="1"/>
      <c r="G230" s="1"/>
      <c r="H230" s="1"/>
      <c r="I230" s="1"/>
      <c r="J230" s="1"/>
    </row>
    <row r="231" spans="1:10" ht="15.75" customHeight="1" x14ac:dyDescent="0.25">
      <c r="A231" s="1"/>
      <c r="B231" s="1"/>
      <c r="C231" s="1"/>
      <c r="D231" s="1"/>
      <c r="E231" s="1"/>
      <c r="F231" s="1"/>
      <c r="G231" s="1"/>
      <c r="H231" s="1"/>
      <c r="I231" s="1"/>
      <c r="J231" s="1"/>
    </row>
    <row r="232" spans="1:10" ht="15.75" customHeight="1" x14ac:dyDescent="0.25">
      <c r="A232" s="1"/>
      <c r="B232" s="1"/>
      <c r="C232" s="1"/>
      <c r="D232" s="1"/>
      <c r="E232" s="1"/>
      <c r="F232" s="1"/>
      <c r="G232" s="1"/>
      <c r="H232" s="1"/>
      <c r="I232" s="1"/>
      <c r="J232" s="1"/>
    </row>
    <row r="233" spans="1:10" ht="15.75" customHeight="1" x14ac:dyDescent="0.25"/>
    <row r="234" spans="1:10" ht="15.75" customHeight="1" x14ac:dyDescent="0.25"/>
    <row r="235" spans="1:10" ht="15.75" customHeight="1" x14ac:dyDescent="0.25"/>
    <row r="236" spans="1:10" ht="15.75" customHeight="1" x14ac:dyDescent="0.25"/>
    <row r="237" spans="1:10" ht="15.75" customHeight="1" x14ac:dyDescent="0.25"/>
    <row r="238" spans="1:10" ht="15.75" customHeight="1" x14ac:dyDescent="0.25"/>
    <row r="239" spans="1:10" ht="15.75" customHeight="1" x14ac:dyDescent="0.25"/>
    <row r="240" spans="1:1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sheetData>
  <mergeCells count="51">
    <mergeCell ref="A3:J3"/>
    <mergeCell ref="A13:J13"/>
    <mergeCell ref="A28:J28"/>
    <mergeCell ref="A4:J4"/>
    <mergeCell ref="B5:D5"/>
    <mergeCell ref="E5:G5"/>
    <mergeCell ref="H5:J5"/>
    <mergeCell ref="B6:D6"/>
    <mergeCell ref="E6:G6"/>
    <mergeCell ref="H6:J6"/>
    <mergeCell ref="E9:G9"/>
    <mergeCell ref="H9:J9"/>
    <mergeCell ref="B7:D7"/>
    <mergeCell ref="E7:G7"/>
    <mergeCell ref="H7:J7"/>
    <mergeCell ref="B8:D8"/>
    <mergeCell ref="E8:G8"/>
    <mergeCell ref="H8:J8"/>
    <mergeCell ref="B9:D9"/>
    <mergeCell ref="B10:D10"/>
    <mergeCell ref="E10:G10"/>
    <mergeCell ref="H10:J10"/>
    <mergeCell ref="A14:J14"/>
    <mergeCell ref="A32:D33"/>
    <mergeCell ref="E32:G32"/>
    <mergeCell ref="H32:J32"/>
    <mergeCell ref="E33:G33"/>
    <mergeCell ref="H33:J33"/>
    <mergeCell ref="A20:B20"/>
    <mergeCell ref="A21:B21"/>
    <mergeCell ref="A15:B15"/>
    <mergeCell ref="A16:B16"/>
    <mergeCell ref="A17:B17"/>
    <mergeCell ref="A18:B18"/>
    <mergeCell ref="A19:B19"/>
    <mergeCell ref="A25:B25"/>
    <mergeCell ref="A2:J2"/>
    <mergeCell ref="A12:J12"/>
    <mergeCell ref="A29:J29"/>
    <mergeCell ref="A31:D31"/>
    <mergeCell ref="E31:J31"/>
    <mergeCell ref="A22:B22"/>
    <mergeCell ref="A23:B23"/>
    <mergeCell ref="A24:B24"/>
    <mergeCell ref="A26:B26"/>
    <mergeCell ref="B11:D11"/>
    <mergeCell ref="E11:G11"/>
    <mergeCell ref="H11:J11"/>
    <mergeCell ref="A27:J27"/>
    <mergeCell ref="A30:D30"/>
    <mergeCell ref="E30:J30"/>
  </mergeCells>
  <conditionalFormatting sqref="B6">
    <cfRule type="cellIs" dxfId="36" priority="9" operator="equal">
      <formula>0</formula>
    </cfRule>
  </conditionalFormatting>
  <conditionalFormatting sqref="E6">
    <cfRule type="cellIs" dxfId="35" priority="8" operator="equal">
      <formula>0</formula>
    </cfRule>
  </conditionalFormatting>
  <conditionalFormatting sqref="H6">
    <cfRule type="cellIs" dxfId="34" priority="7" operator="equal">
      <formula>0</formula>
    </cfRule>
  </conditionalFormatting>
  <conditionalFormatting sqref="B7">
    <cfRule type="cellIs" dxfId="33" priority="6" operator="equal">
      <formula>0</formula>
    </cfRule>
  </conditionalFormatting>
  <conditionalFormatting sqref="E7">
    <cfRule type="cellIs" dxfId="32" priority="5" operator="equal">
      <formula>0</formula>
    </cfRule>
  </conditionalFormatting>
  <conditionalFormatting sqref="H7">
    <cfRule type="cellIs" dxfId="31" priority="4" operator="equal">
      <formula>0</formula>
    </cfRule>
  </conditionalFormatting>
  <conditionalFormatting sqref="B11">
    <cfRule type="cellIs" dxfId="30" priority="3" operator="equal">
      <formula>0</formula>
    </cfRule>
  </conditionalFormatting>
  <conditionalFormatting sqref="E11">
    <cfRule type="cellIs" dxfId="29" priority="2" operator="equal">
      <formula>0</formula>
    </cfRule>
  </conditionalFormatting>
  <conditionalFormatting sqref="H11">
    <cfRule type="cellIs" dxfId="28" priority="1" operator="equal">
      <formula>0</formula>
    </cfRule>
  </conditionalFormatting>
  <dataValidations count="1">
    <dataValidation type="list" allowBlank="1" sqref="I16:I26" xr:uid="{00000000-0002-0000-0400-000000000000}">
      <formula1>PROGRESS</formula1>
    </dataValidation>
  </dataValidations>
  <pageMargins left="0.25" right="0.25" top="0.75" bottom="0.75" header="0.3" footer="0.3"/>
  <pageSetup scale="47" fitToHeight="0" orientation="portrait" horizontalDpi="4294967295" verticalDpi="4294967295" r:id="rId1"/>
  <headerFooter>
    <oddHeader>&amp;R&amp;A&amp;LPark Crest MS</oddHeader>
  </headerFooter>
  <rowBreaks count="2" manualBreakCount="2">
    <brk id="11" max="16383" man="1"/>
    <brk id="2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04722-C104-4826-9CDE-8AEE88C86A3E}">
  <sheetPr codeName="Sheet6">
    <pageSetUpPr fitToPage="1"/>
  </sheetPr>
  <dimension ref="A1:Z1007"/>
  <sheetViews>
    <sheetView showGridLines="0" topLeftCell="A27" zoomScale="110" zoomScaleNormal="110" workbookViewId="0">
      <selection activeCell="A23" sqref="A23:B23"/>
    </sheetView>
  </sheetViews>
  <sheetFormatPr defaultColWidth="14.42578125" defaultRowHeight="15" customHeight="1" x14ac:dyDescent="0.25"/>
  <cols>
    <col min="1" max="1" width="25.7109375" style="11" customWidth="1"/>
    <col min="2" max="4" width="19.28515625" style="11" customWidth="1"/>
    <col min="5" max="5" width="20" style="11" customWidth="1"/>
    <col min="6" max="10" width="19.28515625" style="11" customWidth="1"/>
    <col min="11" max="13" width="14.42578125" style="11"/>
    <col min="14" max="25" width="14.42578125" style="11" customWidth="1"/>
    <col min="26" max="16384" width="14.42578125" style="11"/>
  </cols>
  <sheetData>
    <row r="1" spans="1:26" s="84" customFormat="1" ht="18.95" hidden="1" customHeight="1" thickBot="1" x14ac:dyDescent="0.35">
      <c r="A1" s="125"/>
      <c r="B1" s="125"/>
      <c r="C1" s="125" t="s">
        <v>132</v>
      </c>
      <c r="D1" s="125" t="str">
        <f>'Foundations '!D4</f>
        <v>Yates High School</v>
      </c>
      <c r="E1" s="125" t="s">
        <v>131</v>
      </c>
      <c r="F1" s="125">
        <f>'Foundations '!D5</f>
        <v>20</v>
      </c>
      <c r="G1" s="125"/>
      <c r="H1" s="125"/>
      <c r="I1" s="125"/>
      <c r="J1" s="125"/>
      <c r="K1" s="125"/>
      <c r="L1" s="126"/>
      <c r="M1" s="126"/>
      <c r="N1" s="126"/>
      <c r="O1" s="125"/>
      <c r="P1" s="125"/>
      <c r="Q1" s="126"/>
      <c r="R1" s="125"/>
      <c r="S1" s="126"/>
    </row>
    <row r="2" spans="1:26" s="48" customFormat="1" ht="30" customHeight="1" thickBot="1" x14ac:dyDescent="0.45">
      <c r="A2" s="405" t="s">
        <v>111</v>
      </c>
      <c r="B2" s="406"/>
      <c r="C2" s="406"/>
      <c r="D2" s="406"/>
      <c r="E2" s="406"/>
      <c r="F2" s="406"/>
      <c r="G2" s="406"/>
      <c r="H2" s="406"/>
      <c r="I2" s="406"/>
      <c r="J2" s="407"/>
      <c r="N2" s="49"/>
      <c r="O2" s="49"/>
      <c r="P2" s="49"/>
      <c r="Q2" s="49"/>
      <c r="R2" s="49"/>
      <c r="S2" s="49"/>
      <c r="T2" s="49"/>
      <c r="U2" s="49"/>
      <c r="V2" s="49"/>
      <c r="W2" s="49"/>
      <c r="X2" s="49"/>
      <c r="Y2" s="49"/>
      <c r="Z2" s="49"/>
    </row>
    <row r="3" spans="1:26" s="13" customFormat="1" ht="201.75" customHeight="1" thickBot="1" x14ac:dyDescent="0.3">
      <c r="A3" s="429" t="s">
        <v>106</v>
      </c>
      <c r="B3" s="430"/>
      <c r="C3" s="430"/>
      <c r="D3" s="430"/>
      <c r="E3" s="430"/>
      <c r="F3" s="430"/>
      <c r="G3" s="430"/>
      <c r="H3" s="430"/>
      <c r="I3" s="430"/>
      <c r="J3" s="431"/>
    </row>
    <row r="4" spans="1:26" s="13" customFormat="1" ht="12" customHeight="1" x14ac:dyDescent="0.35">
      <c r="A4" s="393"/>
      <c r="B4" s="394"/>
      <c r="C4" s="394"/>
      <c r="D4" s="394"/>
      <c r="E4" s="394"/>
      <c r="F4" s="394"/>
      <c r="G4" s="394"/>
      <c r="H4" s="394"/>
      <c r="I4" s="394"/>
      <c r="J4" s="395"/>
      <c r="N4" s="5"/>
      <c r="O4" s="5"/>
      <c r="P4" s="5"/>
      <c r="Q4" s="5"/>
      <c r="R4" s="5"/>
      <c r="S4" s="5"/>
      <c r="T4" s="5"/>
      <c r="U4" s="5"/>
      <c r="V4" s="5"/>
      <c r="W4" s="5"/>
      <c r="X4" s="5"/>
      <c r="Y4" s="5"/>
      <c r="Z4" s="5"/>
    </row>
    <row r="5" spans="1:26" ht="32.25" customHeight="1" x14ac:dyDescent="0.25">
      <c r="A5" s="32"/>
      <c r="B5" s="396" t="s">
        <v>28</v>
      </c>
      <c r="C5" s="397"/>
      <c r="D5" s="398"/>
      <c r="E5" s="396" t="s">
        <v>29</v>
      </c>
      <c r="F5" s="397"/>
      <c r="G5" s="398"/>
      <c r="H5" s="396" t="s">
        <v>30</v>
      </c>
      <c r="I5" s="397"/>
      <c r="J5" s="399"/>
      <c r="N5" s="1"/>
      <c r="O5" s="1"/>
      <c r="P5" s="1"/>
      <c r="Q5" s="1"/>
      <c r="R5" s="1"/>
      <c r="S5" s="1"/>
      <c r="T5" s="1"/>
      <c r="U5" s="1"/>
      <c r="V5" s="1"/>
      <c r="W5" s="1"/>
      <c r="X5" s="1"/>
      <c r="Y5" s="1"/>
    </row>
    <row r="6" spans="1:26" ht="28.5" customHeight="1" x14ac:dyDescent="0.25">
      <c r="A6" s="33" t="s">
        <v>31</v>
      </c>
      <c r="B6" s="400">
        <f>'Foundations '!C34</f>
        <v>5.0999999999999996</v>
      </c>
      <c r="C6" s="401"/>
      <c r="D6" s="402"/>
      <c r="E6" s="400">
        <f>'Foundations '!E34</f>
        <v>5.3</v>
      </c>
      <c r="F6" s="401"/>
      <c r="G6" s="402"/>
      <c r="H6" s="400">
        <f>'Foundations '!G34</f>
        <v>3.1</v>
      </c>
      <c r="I6" s="401"/>
      <c r="J6" s="403"/>
      <c r="N6" s="1"/>
      <c r="O6" s="1"/>
      <c r="P6" s="1"/>
      <c r="Q6" s="1"/>
      <c r="R6" s="1"/>
      <c r="S6" s="1"/>
      <c r="T6" s="1"/>
      <c r="U6" s="1"/>
      <c r="V6" s="1"/>
      <c r="W6" s="1"/>
      <c r="X6" s="1"/>
      <c r="Y6" s="1"/>
    </row>
    <row r="7" spans="1:26" ht="134.25" customHeight="1" x14ac:dyDescent="0.25">
      <c r="A7" s="33" t="s">
        <v>2</v>
      </c>
      <c r="B7" s="355" t="str">
        <f>'Foundations '!C39</f>
        <v>Members of the ILT will review lesson plans and provide feedback on the standard alignment, differentiation, rigor, formative assessment and exemplar resources on a weekly basis.  All teachers will submit lessons that include a clear objective, time allotments, differentiation and daily formative assessment on a weekly basis. Targeted lesson plans will help students perform at higher levels and meet the Domain I Goal of 70 C.</v>
      </c>
      <c r="C7" s="222"/>
      <c r="D7" s="346"/>
      <c r="E7" s="355" t="str">
        <f>'Foundations '!E39</f>
        <v>Student progress toward measurable goals is visible in each and every classroom and throughout the school to foster student ownership and goal setting. Goals are aligned to mastery of high frequency/high impact TEKS to support mastery of EOC assessments. Campus leaders review data, monitor progress and provide evidence based feedback to teachers. Consistent monitoring and feedback will support student achievement goals in Domains I - III.</v>
      </c>
      <c r="F7" s="222"/>
      <c r="G7" s="346"/>
      <c r="H7" s="355" t="str">
        <f>'Foundations '!G39</f>
        <v>The campus will establish attendance and CCMR teams that meet monthly
 to monitor and discuss student key student outcomes. Data reports will be provided during the meeting on the progress of milestones to ensure the campus meets all accountability goals including  achievement, progress and CCMR indicators.</v>
      </c>
      <c r="I7" s="222"/>
      <c r="J7" s="223"/>
      <c r="K7" s="1"/>
      <c r="L7" s="1"/>
      <c r="M7" s="1"/>
      <c r="N7" s="1"/>
      <c r="O7" s="1"/>
      <c r="P7" s="1"/>
      <c r="Q7" s="1"/>
      <c r="R7" s="1"/>
      <c r="S7" s="1"/>
      <c r="T7" s="1"/>
      <c r="U7" s="1"/>
      <c r="V7" s="1"/>
      <c r="W7" s="1"/>
      <c r="X7" s="1"/>
      <c r="Y7" s="1"/>
      <c r="Z7" s="1"/>
    </row>
    <row r="8" spans="1:26" ht="96" customHeight="1" x14ac:dyDescent="0.25">
      <c r="A8" s="33" t="s">
        <v>5</v>
      </c>
      <c r="B8" s="355" t="s">
        <v>235</v>
      </c>
      <c r="C8" s="421"/>
      <c r="D8" s="422"/>
      <c r="E8" s="355" t="s">
        <v>234</v>
      </c>
      <c r="F8" s="421"/>
      <c r="G8" s="422"/>
      <c r="H8" s="355"/>
      <c r="I8" s="222"/>
      <c r="J8" s="223"/>
      <c r="N8" s="1"/>
      <c r="O8" s="1"/>
      <c r="P8" s="1"/>
      <c r="Q8" s="1"/>
      <c r="R8" s="1"/>
      <c r="S8" s="1"/>
      <c r="T8" s="1"/>
      <c r="U8" s="1"/>
      <c r="V8" s="1"/>
      <c r="W8" s="1"/>
      <c r="X8" s="1"/>
      <c r="Y8" s="1"/>
    </row>
    <row r="9" spans="1:26" ht="89.25" customHeight="1" x14ac:dyDescent="0.25">
      <c r="A9" s="33" t="s">
        <v>40</v>
      </c>
      <c r="B9" s="355" t="s">
        <v>233</v>
      </c>
      <c r="C9" s="421"/>
      <c r="D9" s="422"/>
      <c r="E9" s="404" t="s">
        <v>232</v>
      </c>
      <c r="F9" s="426"/>
      <c r="G9" s="427"/>
      <c r="H9" s="428"/>
      <c r="I9" s="222"/>
      <c r="J9" s="223"/>
      <c r="N9" s="1"/>
      <c r="O9" s="1"/>
      <c r="P9" s="1"/>
      <c r="Q9" s="1"/>
      <c r="R9" s="1"/>
      <c r="S9" s="1"/>
      <c r="T9" s="1"/>
      <c r="U9" s="1"/>
      <c r="V9" s="1"/>
      <c r="W9" s="1"/>
      <c r="X9" s="1"/>
      <c r="Y9" s="1"/>
    </row>
    <row r="10" spans="1:26" ht="90" customHeight="1" x14ac:dyDescent="0.25">
      <c r="A10" s="33" t="s">
        <v>6</v>
      </c>
      <c r="B10" s="355" t="s">
        <v>201</v>
      </c>
      <c r="C10" s="421"/>
      <c r="D10" s="422"/>
      <c r="E10" s="355" t="s">
        <v>200</v>
      </c>
      <c r="F10" s="421"/>
      <c r="G10" s="422"/>
      <c r="H10" s="355"/>
      <c r="I10" s="222"/>
      <c r="J10" s="223"/>
      <c r="N10" s="1"/>
      <c r="O10" s="1"/>
      <c r="P10" s="1"/>
      <c r="Q10" s="1"/>
      <c r="R10" s="1"/>
      <c r="S10" s="1"/>
      <c r="T10" s="1"/>
      <c r="U10" s="1"/>
      <c r="V10" s="1"/>
      <c r="W10" s="1"/>
      <c r="X10" s="1"/>
      <c r="Y10" s="1"/>
    </row>
    <row r="11" spans="1:26" ht="132" customHeight="1" thickBot="1" x14ac:dyDescent="0.3">
      <c r="A11" s="34" t="s">
        <v>55</v>
      </c>
      <c r="B11" s="376" t="str">
        <f>'Foundations '!C40</f>
        <v>If the district ensures access to high-quality common formative assessment resources aligned to state standards for all tested areas and PK-2 math and reading and the district ensures that schools receive detailed reports within two days of the assessment, then campuses will be better equipped to deploy objective driven lessons with aligned formative assessments and deploy effective classroom routines and strategies.</v>
      </c>
      <c r="C11" s="413"/>
      <c r="D11" s="414"/>
      <c r="E11" s="376" t="str">
        <f>'Foundations '!E40</f>
        <v xml:space="preserve">If the district provides schools with access to student academic, behavioral, and on-track to graduate data and has effective systems and practices for identifying and supporting struggling learners and supporting effective instruction in schools then campuses will be able to establish strong DDI practices and provide employ RTI for students with learning gaps.  </v>
      </c>
      <c r="F11" s="413"/>
      <c r="G11" s="414"/>
      <c r="H11" s="376" t="str">
        <f>'Foundations '!G40</f>
        <v>If the district ensures that campus buildings are well-maintained, safe, and conducive to learning and district policies and practices align with and promote positive school culture then campuses are able to create and implement a compelling and aligned vision, mission, goals, and values focused on a safe environment with high expectations for all.</v>
      </c>
      <c r="I11" s="413"/>
      <c r="J11" s="415"/>
      <c r="N11" s="1"/>
      <c r="O11" s="1"/>
      <c r="P11" s="1"/>
      <c r="Q11" s="1"/>
      <c r="R11" s="1"/>
      <c r="S11" s="1"/>
      <c r="T11" s="1"/>
      <c r="U11" s="1"/>
      <c r="V11" s="1"/>
      <c r="W11" s="1"/>
      <c r="X11" s="1"/>
      <c r="Y11" s="1"/>
    </row>
    <row r="12" spans="1:26" s="48" customFormat="1" ht="30" customHeight="1" x14ac:dyDescent="0.4">
      <c r="A12" s="408" t="s">
        <v>107</v>
      </c>
      <c r="B12" s="409"/>
      <c r="C12" s="409"/>
      <c r="D12" s="409"/>
      <c r="E12" s="409"/>
      <c r="F12" s="409"/>
      <c r="G12" s="409"/>
      <c r="H12" s="409"/>
      <c r="I12" s="409"/>
      <c r="J12" s="410"/>
      <c r="N12" s="49"/>
      <c r="O12" s="49"/>
      <c r="P12" s="49"/>
      <c r="Q12" s="49"/>
      <c r="R12" s="49"/>
      <c r="S12" s="49"/>
      <c r="T12" s="49"/>
      <c r="U12" s="49"/>
      <c r="V12" s="49"/>
      <c r="W12" s="49"/>
      <c r="X12" s="49"/>
      <c r="Y12" s="49"/>
      <c r="Z12" s="49"/>
    </row>
    <row r="13" spans="1:26" s="13" customFormat="1" ht="204" customHeight="1" x14ac:dyDescent="0.25">
      <c r="A13" s="387" t="s">
        <v>143</v>
      </c>
      <c r="B13" s="388"/>
      <c r="C13" s="388"/>
      <c r="D13" s="388"/>
      <c r="E13" s="388"/>
      <c r="F13" s="388"/>
      <c r="G13" s="388"/>
      <c r="H13" s="388"/>
      <c r="I13" s="388"/>
      <c r="J13" s="389"/>
      <c r="N13" s="1"/>
      <c r="O13" s="1"/>
      <c r="P13" s="1"/>
      <c r="Q13" s="1"/>
      <c r="R13" s="1"/>
      <c r="S13" s="1"/>
      <c r="T13" s="1"/>
      <c r="U13" s="1"/>
      <c r="V13" s="1"/>
      <c r="W13" s="1"/>
      <c r="X13" s="1"/>
      <c r="Y13" s="1"/>
    </row>
    <row r="14" spans="1:26" ht="12" customHeight="1" x14ac:dyDescent="0.35">
      <c r="A14" s="416"/>
      <c r="B14" s="417"/>
      <c r="C14" s="417"/>
      <c r="D14" s="417"/>
      <c r="E14" s="417"/>
      <c r="F14" s="417"/>
      <c r="G14" s="417"/>
      <c r="H14" s="417"/>
      <c r="I14" s="417"/>
      <c r="J14" s="418"/>
      <c r="K14" s="5"/>
      <c r="L14" s="5"/>
      <c r="M14" s="5"/>
      <c r="N14" s="5"/>
      <c r="O14" s="5"/>
      <c r="P14" s="5"/>
      <c r="Q14" s="5"/>
      <c r="R14" s="5"/>
      <c r="S14" s="5"/>
      <c r="T14" s="5"/>
      <c r="U14" s="5"/>
      <c r="V14" s="5"/>
      <c r="W14" s="5"/>
      <c r="X14" s="5"/>
      <c r="Y14" s="5"/>
      <c r="Z14" s="5"/>
    </row>
    <row r="15" spans="1:26" ht="91.5" customHeight="1" x14ac:dyDescent="0.25">
      <c r="A15" s="419" t="s">
        <v>66</v>
      </c>
      <c r="B15" s="382"/>
      <c r="C15" s="29" t="s">
        <v>3</v>
      </c>
      <c r="D15" s="29" t="s">
        <v>79</v>
      </c>
      <c r="E15" s="29" t="s">
        <v>4</v>
      </c>
      <c r="F15" s="29" t="s">
        <v>34</v>
      </c>
      <c r="G15" s="29" t="s">
        <v>141</v>
      </c>
      <c r="H15" s="29" t="s">
        <v>35</v>
      </c>
      <c r="I15" s="30" t="s">
        <v>53</v>
      </c>
      <c r="J15" s="31" t="s">
        <v>41</v>
      </c>
      <c r="N15" s="1"/>
      <c r="O15" s="1"/>
      <c r="P15" s="1"/>
      <c r="Q15" s="1"/>
      <c r="R15" s="1"/>
      <c r="S15" s="1"/>
      <c r="T15" s="1"/>
      <c r="U15" s="1"/>
      <c r="V15" s="1"/>
      <c r="W15" s="1"/>
      <c r="X15" s="1"/>
      <c r="Y15" s="1"/>
    </row>
    <row r="16" spans="1:26" ht="30" x14ac:dyDescent="0.25">
      <c r="A16" s="420" t="s">
        <v>231</v>
      </c>
      <c r="B16" s="412"/>
      <c r="C16" s="6" t="s">
        <v>312</v>
      </c>
      <c r="D16" s="154" t="s">
        <v>317</v>
      </c>
      <c r="E16" s="150" t="s">
        <v>230</v>
      </c>
      <c r="F16" s="150" t="s">
        <v>229</v>
      </c>
      <c r="G16" s="150" t="s">
        <v>228</v>
      </c>
      <c r="H16" s="153" t="s">
        <v>319</v>
      </c>
      <c r="I16" s="7"/>
      <c r="J16" s="8"/>
      <c r="N16" s="1"/>
      <c r="O16" s="1"/>
      <c r="P16" s="1"/>
      <c r="Q16" s="1"/>
      <c r="R16" s="1"/>
      <c r="S16" s="1"/>
      <c r="T16" s="1"/>
      <c r="U16" s="1"/>
      <c r="V16" s="1"/>
      <c r="W16" s="1"/>
      <c r="X16" s="1"/>
      <c r="Y16" s="1"/>
    </row>
    <row r="17" spans="1:26" ht="60" x14ac:dyDescent="0.25">
      <c r="A17" s="411" t="s">
        <v>227</v>
      </c>
      <c r="B17" s="412"/>
      <c r="C17" s="6" t="s">
        <v>312</v>
      </c>
      <c r="D17" s="150" t="s">
        <v>313</v>
      </c>
      <c r="E17" s="150" t="s">
        <v>226</v>
      </c>
      <c r="F17" s="150" t="s">
        <v>225</v>
      </c>
      <c r="G17" s="150" t="s">
        <v>218</v>
      </c>
      <c r="H17" s="150" t="s">
        <v>347</v>
      </c>
      <c r="I17" s="7"/>
      <c r="J17" s="8"/>
      <c r="N17" s="1"/>
      <c r="O17" s="1"/>
      <c r="P17" s="1"/>
      <c r="Q17" s="1"/>
      <c r="R17" s="1"/>
      <c r="S17" s="1"/>
      <c r="T17" s="1"/>
      <c r="U17" s="1"/>
      <c r="V17" s="1"/>
      <c r="W17" s="1"/>
      <c r="X17" s="1"/>
      <c r="Y17" s="1"/>
    </row>
    <row r="18" spans="1:26" ht="60" x14ac:dyDescent="0.25">
      <c r="A18" s="411" t="s">
        <v>224</v>
      </c>
      <c r="B18" s="412"/>
      <c r="C18" s="6">
        <v>5.0999999999999996</v>
      </c>
      <c r="D18" s="150" t="s">
        <v>318</v>
      </c>
      <c r="E18" s="150" t="s">
        <v>223</v>
      </c>
      <c r="F18" s="150" t="s">
        <v>222</v>
      </c>
      <c r="G18" s="150" t="s">
        <v>221</v>
      </c>
      <c r="H18" s="150" t="s">
        <v>348</v>
      </c>
      <c r="I18" s="7"/>
      <c r="J18" s="8"/>
      <c r="N18" s="1"/>
      <c r="O18" s="1"/>
      <c r="P18" s="1"/>
      <c r="Q18" s="1"/>
      <c r="R18" s="1"/>
      <c r="S18" s="1"/>
      <c r="T18" s="1"/>
      <c r="U18" s="1"/>
      <c r="V18" s="1"/>
      <c r="W18" s="1"/>
      <c r="X18" s="1"/>
      <c r="Y18" s="1"/>
    </row>
    <row r="19" spans="1:26" ht="45" x14ac:dyDescent="0.25">
      <c r="A19" s="411" t="s">
        <v>220</v>
      </c>
      <c r="B19" s="412"/>
      <c r="C19" s="6">
        <v>5.0999999999999996</v>
      </c>
      <c r="D19" s="152" t="s">
        <v>315</v>
      </c>
      <c r="E19" s="150" t="s">
        <v>219</v>
      </c>
      <c r="F19" s="150" t="s">
        <v>325</v>
      </c>
      <c r="G19" s="150" t="s">
        <v>218</v>
      </c>
      <c r="H19" s="150" t="s">
        <v>319</v>
      </c>
      <c r="I19" s="7"/>
      <c r="J19" s="8"/>
      <c r="N19" s="1"/>
      <c r="O19" s="1"/>
      <c r="P19" s="1"/>
      <c r="Q19" s="1"/>
      <c r="R19" s="1"/>
      <c r="S19" s="1"/>
      <c r="T19" s="1"/>
      <c r="U19" s="1"/>
      <c r="V19" s="1"/>
      <c r="W19" s="1"/>
      <c r="X19" s="1"/>
      <c r="Y19" s="1"/>
    </row>
    <row r="20" spans="1:26" ht="45" x14ac:dyDescent="0.25">
      <c r="A20" s="411" t="s">
        <v>217</v>
      </c>
      <c r="B20" s="412"/>
      <c r="C20" s="6">
        <v>5.3</v>
      </c>
      <c r="D20" s="150" t="s">
        <v>215</v>
      </c>
      <c r="E20" s="150" t="s">
        <v>214</v>
      </c>
      <c r="F20" s="150" t="s">
        <v>325</v>
      </c>
      <c r="G20" s="150" t="s">
        <v>213</v>
      </c>
      <c r="H20" s="150" t="s">
        <v>212</v>
      </c>
      <c r="I20" s="7"/>
      <c r="J20" s="8"/>
      <c r="N20" s="1"/>
      <c r="O20" s="1"/>
      <c r="P20" s="1"/>
      <c r="Q20" s="1"/>
      <c r="R20" s="1"/>
      <c r="S20" s="1"/>
      <c r="T20" s="1"/>
      <c r="U20" s="1"/>
      <c r="V20" s="1"/>
      <c r="W20" s="1"/>
      <c r="X20" s="1"/>
      <c r="Y20" s="1"/>
    </row>
    <row r="21" spans="1:26" ht="84.75" customHeight="1" x14ac:dyDescent="0.25">
      <c r="A21" s="411" t="s">
        <v>216</v>
      </c>
      <c r="B21" s="412"/>
      <c r="C21" s="6">
        <v>5.3</v>
      </c>
      <c r="D21" s="150" t="s">
        <v>215</v>
      </c>
      <c r="E21" s="150" t="s">
        <v>214</v>
      </c>
      <c r="F21" s="150" t="s">
        <v>325</v>
      </c>
      <c r="G21" s="150" t="s">
        <v>213</v>
      </c>
      <c r="H21" s="150" t="s">
        <v>212</v>
      </c>
      <c r="I21" s="7"/>
      <c r="J21" s="8"/>
      <c r="N21" s="1"/>
      <c r="O21" s="1"/>
      <c r="P21" s="1"/>
      <c r="Q21" s="1"/>
      <c r="R21" s="1"/>
      <c r="S21" s="1"/>
      <c r="T21" s="1"/>
      <c r="U21" s="1"/>
      <c r="V21" s="1"/>
      <c r="W21" s="1"/>
      <c r="X21" s="1"/>
      <c r="Y21" s="1"/>
    </row>
    <row r="22" spans="1:26" ht="45" x14ac:dyDescent="0.25">
      <c r="A22" s="411" t="s">
        <v>211</v>
      </c>
      <c r="B22" s="412"/>
      <c r="C22" s="6">
        <v>5.0999999999999996</v>
      </c>
      <c r="D22" s="151" t="s">
        <v>314</v>
      </c>
      <c r="E22" s="150" t="s">
        <v>210</v>
      </c>
      <c r="F22" s="150" t="s">
        <v>325</v>
      </c>
      <c r="G22" s="150" t="s">
        <v>208</v>
      </c>
      <c r="H22" s="150" t="s">
        <v>207</v>
      </c>
      <c r="I22" s="7"/>
      <c r="J22" s="8"/>
      <c r="K22" s="1"/>
      <c r="L22" s="1"/>
      <c r="M22" s="1"/>
      <c r="N22" s="1"/>
      <c r="O22" s="1"/>
      <c r="P22" s="1"/>
      <c r="Q22" s="1"/>
      <c r="R22" s="1"/>
      <c r="S22" s="1"/>
      <c r="T22" s="1"/>
      <c r="U22" s="1"/>
      <c r="V22" s="1"/>
      <c r="W22" s="1"/>
      <c r="X22" s="1"/>
      <c r="Y22" s="1"/>
      <c r="Z22" s="1"/>
    </row>
    <row r="23" spans="1:26" ht="63" customHeight="1" x14ac:dyDescent="0.25">
      <c r="A23" s="424" t="s">
        <v>349</v>
      </c>
      <c r="B23" s="346"/>
      <c r="C23" s="6">
        <v>3.1</v>
      </c>
      <c r="D23" s="7" t="s">
        <v>316</v>
      </c>
      <c r="E23" s="7" t="s">
        <v>320</v>
      </c>
      <c r="F23" s="7" t="s">
        <v>326</v>
      </c>
      <c r="G23" s="7" t="s">
        <v>328</v>
      </c>
      <c r="H23" s="150" t="s">
        <v>342</v>
      </c>
      <c r="I23" s="7"/>
      <c r="J23" s="8"/>
      <c r="K23" s="1"/>
      <c r="L23" s="1"/>
      <c r="M23" s="1"/>
      <c r="N23" s="1"/>
      <c r="O23" s="1"/>
      <c r="P23" s="1"/>
      <c r="Q23" s="1"/>
      <c r="R23" s="1"/>
      <c r="S23" s="1"/>
      <c r="T23" s="1"/>
      <c r="U23" s="1"/>
      <c r="V23" s="1"/>
      <c r="W23" s="1"/>
      <c r="X23" s="1"/>
      <c r="Y23" s="1"/>
      <c r="Z23" s="1"/>
    </row>
    <row r="24" spans="1:26" ht="56.25" customHeight="1" x14ac:dyDescent="0.25">
      <c r="A24" s="424" t="s">
        <v>346</v>
      </c>
      <c r="B24" s="346"/>
      <c r="C24" s="6">
        <v>3.1</v>
      </c>
      <c r="D24" s="7" t="s">
        <v>316</v>
      </c>
      <c r="E24" s="7" t="s">
        <v>321</v>
      </c>
      <c r="F24" s="7" t="s">
        <v>327</v>
      </c>
      <c r="G24" s="7" t="s">
        <v>329</v>
      </c>
      <c r="H24" s="150" t="s">
        <v>347</v>
      </c>
      <c r="I24" s="7"/>
      <c r="J24" s="8"/>
      <c r="K24" s="1"/>
      <c r="L24" s="1"/>
      <c r="M24" s="1"/>
      <c r="N24" s="1"/>
      <c r="O24" s="1"/>
      <c r="P24" s="1"/>
      <c r="Q24" s="1"/>
      <c r="R24" s="1"/>
      <c r="S24" s="1"/>
      <c r="T24" s="1"/>
      <c r="U24" s="1"/>
      <c r="V24" s="1"/>
      <c r="W24" s="1"/>
      <c r="X24" s="1"/>
      <c r="Y24" s="1"/>
      <c r="Z24" s="1"/>
    </row>
    <row r="25" spans="1:26" ht="24.95" customHeight="1" x14ac:dyDescent="0.25">
      <c r="A25" s="425"/>
      <c r="B25" s="368"/>
      <c r="C25" s="18"/>
      <c r="D25" s="19"/>
      <c r="E25" s="19"/>
      <c r="F25" s="19"/>
      <c r="G25" s="19"/>
      <c r="H25" s="19"/>
      <c r="I25" s="19"/>
      <c r="J25" s="20"/>
      <c r="K25" s="1"/>
      <c r="L25" s="1"/>
      <c r="M25" s="1"/>
      <c r="N25" s="1"/>
      <c r="O25" s="1"/>
      <c r="P25" s="1"/>
      <c r="Q25" s="1"/>
      <c r="R25" s="1"/>
      <c r="S25" s="1"/>
      <c r="T25" s="1"/>
      <c r="U25" s="1"/>
      <c r="V25" s="1"/>
      <c r="W25" s="1"/>
      <c r="X25" s="1"/>
      <c r="Y25" s="1"/>
      <c r="Z25" s="1"/>
    </row>
    <row r="26" spans="1:26" s="48" customFormat="1" ht="30" customHeight="1" x14ac:dyDescent="0.4">
      <c r="A26" s="360" t="s">
        <v>108</v>
      </c>
      <c r="B26" s="361"/>
      <c r="C26" s="361"/>
      <c r="D26" s="361"/>
      <c r="E26" s="361"/>
      <c r="F26" s="361"/>
      <c r="G26" s="361"/>
      <c r="H26" s="361"/>
      <c r="I26" s="361"/>
      <c r="J26" s="362"/>
      <c r="N26" s="49"/>
      <c r="O26" s="49"/>
      <c r="P26" s="49"/>
      <c r="Q26" s="49"/>
      <c r="R26" s="49"/>
      <c r="S26" s="49"/>
      <c r="T26" s="49"/>
      <c r="U26" s="49"/>
      <c r="V26" s="49"/>
      <c r="W26" s="49"/>
      <c r="X26" s="49"/>
      <c r="Y26" s="49"/>
      <c r="Z26" s="49"/>
    </row>
    <row r="27" spans="1:26" s="13" customFormat="1" ht="45" customHeight="1" x14ac:dyDescent="0.25">
      <c r="A27" s="390" t="s">
        <v>109</v>
      </c>
      <c r="B27" s="391"/>
      <c r="C27" s="391"/>
      <c r="D27" s="391"/>
      <c r="E27" s="391"/>
      <c r="F27" s="391"/>
      <c r="G27" s="391"/>
      <c r="H27" s="391"/>
      <c r="I27" s="391"/>
      <c r="J27" s="392"/>
      <c r="K27" s="1"/>
      <c r="L27" s="1"/>
      <c r="M27" s="1"/>
      <c r="N27" s="1"/>
      <c r="O27" s="1"/>
      <c r="P27" s="1"/>
      <c r="Q27" s="1"/>
      <c r="R27" s="1"/>
      <c r="S27" s="1"/>
      <c r="T27" s="1"/>
      <c r="U27" s="1"/>
      <c r="V27" s="1"/>
      <c r="W27" s="1"/>
      <c r="X27" s="1"/>
      <c r="Y27" s="1"/>
      <c r="Z27" s="1"/>
    </row>
    <row r="28" spans="1:26" ht="12" customHeight="1" x14ac:dyDescent="0.25">
      <c r="A28" s="353"/>
      <c r="B28" s="222"/>
      <c r="C28" s="222"/>
      <c r="D28" s="222"/>
      <c r="E28" s="222"/>
      <c r="F28" s="222"/>
      <c r="G28" s="222"/>
      <c r="H28" s="222"/>
      <c r="I28" s="222"/>
      <c r="J28" s="223"/>
      <c r="N28" s="1"/>
      <c r="O28" s="1"/>
      <c r="P28" s="1"/>
      <c r="Q28" s="1"/>
      <c r="R28" s="1"/>
      <c r="S28" s="1"/>
      <c r="T28" s="1"/>
      <c r="U28" s="1"/>
      <c r="V28" s="1"/>
      <c r="W28" s="1"/>
      <c r="X28" s="1"/>
      <c r="Y28" s="1"/>
      <c r="Z28" s="1"/>
    </row>
    <row r="29" spans="1:26" ht="49.5" customHeight="1" x14ac:dyDescent="0.25">
      <c r="A29" s="363" t="s">
        <v>71</v>
      </c>
      <c r="B29" s="222"/>
      <c r="C29" s="222"/>
      <c r="D29" s="346"/>
      <c r="E29" s="355"/>
      <c r="F29" s="421"/>
      <c r="G29" s="421"/>
      <c r="H29" s="421"/>
      <c r="I29" s="421"/>
      <c r="J29" s="423"/>
      <c r="N29" s="1"/>
      <c r="O29" s="1"/>
      <c r="P29" s="1"/>
      <c r="Q29" s="1"/>
      <c r="R29" s="1"/>
      <c r="S29" s="1"/>
      <c r="T29" s="1"/>
      <c r="U29" s="1"/>
      <c r="V29" s="1"/>
      <c r="W29" s="1"/>
      <c r="X29" s="1"/>
      <c r="Y29" s="1"/>
      <c r="Z29" s="1"/>
    </row>
    <row r="30" spans="1:26" ht="60.75" customHeight="1" x14ac:dyDescent="0.25">
      <c r="A30" s="354" t="s">
        <v>42</v>
      </c>
      <c r="B30" s="222"/>
      <c r="C30" s="222"/>
      <c r="D30" s="346"/>
      <c r="E30" s="355"/>
      <c r="F30" s="421"/>
      <c r="G30" s="421"/>
      <c r="H30" s="421"/>
      <c r="I30" s="421"/>
      <c r="J30" s="423"/>
      <c r="N30" s="1"/>
      <c r="O30" s="1"/>
      <c r="P30" s="1"/>
      <c r="Q30" s="1"/>
      <c r="R30" s="1"/>
      <c r="S30" s="1"/>
      <c r="T30" s="1"/>
      <c r="U30" s="1"/>
      <c r="V30" s="1"/>
      <c r="W30" s="1"/>
      <c r="X30" s="1"/>
      <c r="Y30" s="1"/>
      <c r="Z30" s="1"/>
    </row>
    <row r="31" spans="1:26" ht="24.75" customHeight="1" x14ac:dyDescent="0.25">
      <c r="A31" s="367" t="s">
        <v>54</v>
      </c>
      <c r="B31" s="210"/>
      <c r="C31" s="210"/>
      <c r="D31" s="368"/>
      <c r="E31" s="372" t="s">
        <v>51</v>
      </c>
      <c r="F31" s="373"/>
      <c r="G31" s="374"/>
      <c r="H31" s="372" t="s">
        <v>52</v>
      </c>
      <c r="I31" s="373"/>
      <c r="J31" s="375"/>
      <c r="N31" s="1"/>
      <c r="O31" s="1"/>
      <c r="P31" s="1"/>
      <c r="Q31" s="1"/>
      <c r="R31" s="1"/>
      <c r="S31" s="1"/>
      <c r="T31" s="1"/>
      <c r="U31" s="1"/>
      <c r="V31" s="1"/>
      <c r="W31" s="1"/>
      <c r="X31" s="1"/>
      <c r="Y31" s="1"/>
      <c r="Z31" s="1"/>
    </row>
    <row r="32" spans="1:26" ht="145.5" customHeight="1" thickBot="1" x14ac:dyDescent="0.3">
      <c r="A32" s="369"/>
      <c r="B32" s="370"/>
      <c r="C32" s="370"/>
      <c r="D32" s="371"/>
      <c r="E32" s="376"/>
      <c r="F32" s="377"/>
      <c r="G32" s="378"/>
      <c r="H32" s="379"/>
      <c r="I32" s="377"/>
      <c r="J32" s="380"/>
      <c r="N32" s="1"/>
      <c r="O32" s="1"/>
      <c r="P32" s="1"/>
      <c r="Q32" s="1"/>
      <c r="R32" s="1"/>
      <c r="S32" s="1"/>
      <c r="T32" s="1"/>
      <c r="U32" s="1"/>
      <c r="V32" s="1"/>
      <c r="W32" s="1"/>
      <c r="X32" s="1"/>
      <c r="Y32" s="1"/>
      <c r="Z32" s="1"/>
    </row>
    <row r="33" spans="1:25" ht="15.75" customHeight="1" x14ac:dyDescent="0.25">
      <c r="A33" s="1"/>
      <c r="B33" s="1"/>
      <c r="C33" s="1"/>
      <c r="D33" s="1"/>
      <c r="E33" s="1"/>
      <c r="F33" s="1"/>
      <c r="G33" s="1"/>
      <c r="H33" s="1"/>
      <c r="I33" s="1"/>
      <c r="J33" s="1"/>
      <c r="N33" s="1"/>
      <c r="O33" s="1"/>
      <c r="P33" s="1"/>
      <c r="Q33" s="1"/>
      <c r="R33" s="1"/>
      <c r="S33" s="1"/>
      <c r="T33" s="1"/>
      <c r="U33" s="1"/>
      <c r="V33" s="1"/>
      <c r="W33" s="1"/>
      <c r="X33" s="1"/>
      <c r="Y33" s="1"/>
    </row>
    <row r="34" spans="1:25" ht="15.75" customHeight="1" x14ac:dyDescent="0.25">
      <c r="A34" s="1"/>
      <c r="B34" s="1"/>
      <c r="C34" s="1"/>
      <c r="D34" s="1"/>
      <c r="E34" s="1"/>
      <c r="F34" s="1"/>
      <c r="G34" s="1"/>
      <c r="H34" s="1"/>
      <c r="I34" s="1"/>
      <c r="J34" s="1"/>
      <c r="N34" s="1"/>
      <c r="O34" s="1"/>
      <c r="P34" s="1"/>
      <c r="Q34" s="1"/>
      <c r="R34" s="1"/>
      <c r="S34" s="1"/>
      <c r="T34" s="1"/>
      <c r="U34" s="1"/>
      <c r="V34" s="1"/>
      <c r="W34" s="1"/>
      <c r="X34" s="1"/>
      <c r="Y34" s="1"/>
    </row>
    <row r="35" spans="1:25" ht="24.75" customHeight="1" x14ac:dyDescent="0.25">
      <c r="A35" s="1"/>
      <c r="B35" s="1"/>
      <c r="C35" s="1"/>
      <c r="D35" s="1"/>
      <c r="E35" s="1"/>
      <c r="F35" s="1"/>
      <c r="G35" s="1"/>
      <c r="H35" s="1"/>
      <c r="I35" s="1"/>
      <c r="J35" s="1"/>
      <c r="N35" s="1"/>
      <c r="O35" s="1"/>
      <c r="P35" s="1"/>
      <c r="Q35" s="1"/>
      <c r="R35" s="1"/>
      <c r="S35" s="1"/>
      <c r="T35" s="1"/>
      <c r="U35" s="1"/>
      <c r="V35" s="1"/>
      <c r="W35" s="1"/>
      <c r="X35" s="1"/>
      <c r="Y35" s="1"/>
    </row>
    <row r="36" spans="1:25" ht="15.75" customHeight="1" x14ac:dyDescent="0.25">
      <c r="A36" s="1"/>
      <c r="B36" s="1"/>
      <c r="C36" s="1"/>
      <c r="D36" s="1"/>
      <c r="E36" s="1"/>
      <c r="F36" s="1"/>
      <c r="G36" s="1"/>
      <c r="H36" s="1"/>
      <c r="I36" s="1"/>
      <c r="J36" s="1"/>
      <c r="N36" s="1"/>
      <c r="O36" s="1"/>
      <c r="P36" s="1"/>
      <c r="Q36" s="1"/>
      <c r="R36" s="1"/>
      <c r="S36" s="1"/>
      <c r="T36" s="1"/>
      <c r="U36" s="1"/>
      <c r="V36" s="1"/>
      <c r="W36" s="1"/>
      <c r="X36" s="1"/>
      <c r="Y36" s="1"/>
    </row>
    <row r="37" spans="1:25" ht="15.75" customHeight="1" x14ac:dyDescent="0.25">
      <c r="A37" s="1"/>
      <c r="B37" s="1"/>
      <c r="C37" s="1"/>
      <c r="D37" s="1"/>
      <c r="E37" s="1"/>
      <c r="F37" s="1"/>
      <c r="G37" s="1"/>
      <c r="H37" s="1"/>
      <c r="I37" s="1"/>
      <c r="J37" s="1"/>
      <c r="N37" s="1"/>
      <c r="O37" s="1"/>
      <c r="P37" s="1"/>
      <c r="Q37" s="1"/>
      <c r="R37" s="1"/>
      <c r="S37" s="1"/>
      <c r="T37" s="1"/>
      <c r="U37" s="1"/>
      <c r="V37" s="1"/>
      <c r="W37" s="1"/>
      <c r="X37" s="1"/>
      <c r="Y37" s="1"/>
    </row>
    <row r="38" spans="1:25" ht="15.75" customHeight="1" x14ac:dyDescent="0.25">
      <c r="A38" s="1"/>
      <c r="B38" s="1"/>
      <c r="C38" s="1"/>
      <c r="D38" s="1"/>
      <c r="E38" s="1"/>
      <c r="F38" s="1"/>
      <c r="G38" s="1"/>
      <c r="H38" s="1"/>
      <c r="I38" s="1"/>
      <c r="J38" s="1"/>
      <c r="N38" s="1"/>
      <c r="O38" s="1"/>
      <c r="P38" s="1"/>
      <c r="Q38" s="1"/>
      <c r="R38" s="1"/>
      <c r="S38" s="1"/>
      <c r="T38" s="1"/>
      <c r="U38" s="1"/>
      <c r="V38" s="1"/>
      <c r="W38" s="1"/>
      <c r="X38" s="1"/>
      <c r="Y38" s="1"/>
    </row>
    <row r="39" spans="1:25" ht="15.75" customHeight="1" x14ac:dyDescent="0.25">
      <c r="A39" s="1"/>
      <c r="B39" s="1"/>
      <c r="C39" s="1"/>
      <c r="D39" s="1"/>
      <c r="E39" s="1"/>
      <c r="F39" s="1"/>
      <c r="G39" s="1"/>
      <c r="H39" s="1"/>
      <c r="I39" s="1"/>
      <c r="J39" s="1"/>
      <c r="N39" s="1"/>
      <c r="O39" s="1"/>
      <c r="P39" s="1"/>
      <c r="Q39" s="1"/>
      <c r="R39" s="1"/>
      <c r="S39" s="1"/>
      <c r="T39" s="1"/>
      <c r="U39" s="1"/>
      <c r="V39" s="1"/>
      <c r="W39" s="1"/>
      <c r="X39" s="1"/>
      <c r="Y39" s="1"/>
    </row>
    <row r="40" spans="1:25" ht="15.75" customHeight="1" x14ac:dyDescent="0.25">
      <c r="A40" s="1"/>
      <c r="B40" s="1"/>
      <c r="C40" s="1"/>
      <c r="D40" s="1"/>
      <c r="E40" s="1"/>
      <c r="F40" s="1"/>
      <c r="G40" s="1"/>
      <c r="H40" s="1"/>
      <c r="I40" s="1"/>
      <c r="J40" s="1"/>
      <c r="N40" s="1"/>
      <c r="O40" s="1"/>
      <c r="P40" s="1"/>
      <c r="Q40" s="1"/>
      <c r="R40" s="1"/>
      <c r="S40" s="1"/>
      <c r="T40" s="1"/>
      <c r="U40" s="1"/>
      <c r="V40" s="1"/>
      <c r="W40" s="1"/>
      <c r="X40" s="1"/>
      <c r="Y40" s="1"/>
    </row>
    <row r="41" spans="1:25" ht="15.75" customHeight="1" x14ac:dyDescent="0.25">
      <c r="A41" s="1"/>
      <c r="B41" s="1"/>
      <c r="C41" s="1"/>
      <c r="D41" s="1"/>
      <c r="E41" s="1"/>
      <c r="F41" s="1"/>
      <c r="G41" s="1"/>
      <c r="H41" s="1"/>
      <c r="I41" s="1"/>
      <c r="J41" s="1"/>
      <c r="N41" s="1"/>
      <c r="O41" s="1"/>
      <c r="P41" s="1"/>
      <c r="Q41" s="1"/>
      <c r="R41" s="1"/>
      <c r="S41" s="1"/>
      <c r="T41" s="1"/>
      <c r="U41" s="1"/>
      <c r="V41" s="1"/>
      <c r="W41" s="1"/>
      <c r="X41" s="1"/>
      <c r="Y41" s="1"/>
    </row>
    <row r="42" spans="1:25" ht="15.75" customHeight="1" x14ac:dyDescent="0.25">
      <c r="A42" s="1"/>
      <c r="B42" s="1"/>
      <c r="C42" s="1"/>
      <c r="D42" s="1"/>
      <c r="E42" s="1"/>
      <c r="F42" s="1"/>
      <c r="G42" s="1"/>
      <c r="H42" s="1"/>
      <c r="I42" s="1"/>
      <c r="J42" s="1"/>
      <c r="N42" s="1"/>
      <c r="O42" s="1"/>
      <c r="P42" s="1"/>
      <c r="Q42" s="1"/>
      <c r="R42" s="1"/>
      <c r="S42" s="1"/>
      <c r="T42" s="1"/>
      <c r="U42" s="1"/>
      <c r="V42" s="1"/>
      <c r="W42" s="1"/>
      <c r="X42" s="1"/>
      <c r="Y42" s="1"/>
    </row>
    <row r="43" spans="1:25" ht="15.75" customHeight="1" x14ac:dyDescent="0.25">
      <c r="A43" s="1"/>
      <c r="B43" s="1"/>
      <c r="C43" s="1"/>
      <c r="D43" s="1"/>
      <c r="E43" s="1"/>
      <c r="F43" s="1"/>
      <c r="G43" s="1"/>
      <c r="H43" s="1"/>
      <c r="I43" s="1"/>
      <c r="J43" s="1"/>
      <c r="N43" s="1"/>
      <c r="O43" s="1"/>
      <c r="P43" s="1"/>
      <c r="Q43" s="1"/>
      <c r="R43" s="1"/>
      <c r="S43" s="1"/>
      <c r="T43" s="1"/>
      <c r="U43" s="1"/>
      <c r="V43" s="1"/>
      <c r="W43" s="1"/>
      <c r="X43" s="1"/>
      <c r="Y43" s="1"/>
    </row>
    <row r="44" spans="1:25" ht="15.75" customHeight="1" x14ac:dyDescent="0.25">
      <c r="A44" s="1"/>
      <c r="B44" s="1"/>
      <c r="C44" s="1"/>
      <c r="D44" s="1"/>
      <c r="E44" s="1"/>
      <c r="F44" s="1"/>
      <c r="G44" s="1"/>
      <c r="H44" s="1"/>
      <c r="I44" s="1"/>
      <c r="J44" s="1"/>
      <c r="N44" s="1"/>
      <c r="O44" s="1"/>
      <c r="P44" s="1"/>
      <c r="Q44" s="1"/>
      <c r="R44" s="1"/>
      <c r="S44" s="1"/>
      <c r="T44" s="1"/>
      <c r="U44" s="1"/>
      <c r="V44" s="1"/>
      <c r="W44" s="1"/>
      <c r="X44" s="1"/>
      <c r="Y44" s="1"/>
    </row>
    <row r="45" spans="1:25" ht="15.75" customHeight="1" x14ac:dyDescent="0.25">
      <c r="A45" s="1"/>
      <c r="B45" s="1"/>
      <c r="C45" s="1"/>
      <c r="D45" s="1"/>
      <c r="E45" s="1"/>
      <c r="F45" s="1"/>
      <c r="G45" s="1"/>
      <c r="H45" s="1"/>
      <c r="I45" s="1"/>
      <c r="J45" s="1"/>
      <c r="N45" s="1"/>
      <c r="O45" s="1"/>
      <c r="P45" s="1"/>
      <c r="Q45" s="1"/>
      <c r="R45" s="1"/>
      <c r="S45" s="1"/>
      <c r="T45" s="1"/>
      <c r="U45" s="1"/>
      <c r="V45" s="1"/>
      <c r="W45" s="1"/>
      <c r="X45" s="1"/>
      <c r="Y45" s="1"/>
    </row>
    <row r="46" spans="1:25" ht="15.75" customHeight="1" x14ac:dyDescent="0.25">
      <c r="A46" s="1"/>
      <c r="B46" s="1"/>
      <c r="C46" s="1"/>
      <c r="D46" s="1"/>
      <c r="E46" s="1"/>
      <c r="F46" s="1"/>
      <c r="G46" s="1"/>
      <c r="H46" s="1"/>
      <c r="I46" s="1"/>
      <c r="J46" s="1"/>
      <c r="N46" s="1"/>
      <c r="O46" s="1"/>
      <c r="P46" s="1"/>
      <c r="Q46" s="1"/>
      <c r="R46" s="1"/>
      <c r="S46" s="1"/>
      <c r="T46" s="1"/>
      <c r="U46" s="1"/>
      <c r="V46" s="1"/>
      <c r="W46" s="1"/>
      <c r="X46" s="1"/>
      <c r="Y46" s="1"/>
    </row>
    <row r="47" spans="1:25" ht="15.75" customHeight="1" x14ac:dyDescent="0.25">
      <c r="A47" s="1"/>
      <c r="B47" s="1"/>
      <c r="C47" s="1"/>
      <c r="D47" s="1"/>
      <c r="E47" s="1"/>
      <c r="F47" s="1"/>
      <c r="G47" s="1"/>
      <c r="H47" s="1"/>
      <c r="I47" s="1"/>
      <c r="J47" s="1"/>
      <c r="N47" s="1"/>
      <c r="O47" s="1"/>
      <c r="P47" s="1"/>
      <c r="Q47" s="1"/>
      <c r="R47" s="1"/>
      <c r="S47" s="1"/>
      <c r="T47" s="1"/>
      <c r="U47" s="1"/>
      <c r="V47" s="1"/>
      <c r="W47" s="1"/>
      <c r="X47" s="1"/>
      <c r="Y47" s="1"/>
    </row>
    <row r="48" spans="1:25" ht="15.75" customHeight="1" x14ac:dyDescent="0.25">
      <c r="A48" s="1"/>
      <c r="B48" s="1"/>
      <c r="C48" s="1"/>
      <c r="D48" s="1"/>
      <c r="E48" s="1"/>
      <c r="F48" s="1"/>
      <c r="G48" s="1"/>
      <c r="H48" s="1"/>
      <c r="I48" s="1"/>
      <c r="J48" s="1"/>
      <c r="N48" s="1"/>
      <c r="O48" s="1"/>
      <c r="P48" s="1"/>
      <c r="Q48" s="1"/>
      <c r="R48" s="1"/>
      <c r="S48" s="1"/>
      <c r="T48" s="1"/>
      <c r="U48" s="1"/>
      <c r="V48" s="1"/>
      <c r="W48" s="1"/>
      <c r="X48" s="1"/>
      <c r="Y48" s="1"/>
    </row>
    <row r="49" spans="1:25" ht="15.75" customHeight="1" x14ac:dyDescent="0.25">
      <c r="A49" s="1"/>
      <c r="B49" s="1"/>
      <c r="C49" s="1"/>
      <c r="D49" s="1"/>
      <c r="E49" s="1"/>
      <c r="F49" s="1"/>
      <c r="G49" s="1"/>
      <c r="H49" s="1"/>
      <c r="I49" s="1"/>
      <c r="J49" s="1"/>
      <c r="N49" s="1"/>
      <c r="O49" s="1"/>
      <c r="P49" s="1"/>
      <c r="Q49" s="1"/>
      <c r="R49" s="1"/>
      <c r="S49" s="1"/>
      <c r="T49" s="1"/>
      <c r="U49" s="1"/>
      <c r="V49" s="1"/>
      <c r="W49" s="1"/>
      <c r="X49" s="1"/>
      <c r="Y49" s="1"/>
    </row>
    <row r="50" spans="1:25" ht="15.75" customHeight="1" x14ac:dyDescent="0.25">
      <c r="A50" s="1"/>
      <c r="B50" s="1"/>
      <c r="C50" s="1"/>
      <c r="D50" s="1"/>
      <c r="E50" s="1"/>
      <c r="F50" s="1"/>
      <c r="G50" s="1"/>
      <c r="H50" s="1"/>
      <c r="I50" s="1"/>
      <c r="J50" s="1"/>
      <c r="N50" s="1"/>
      <c r="O50" s="1"/>
      <c r="P50" s="1"/>
      <c r="Q50" s="1"/>
      <c r="R50" s="1"/>
      <c r="S50" s="1"/>
      <c r="T50" s="1"/>
      <c r="U50" s="1"/>
      <c r="V50" s="1"/>
      <c r="W50" s="1"/>
      <c r="X50" s="1"/>
      <c r="Y50" s="1"/>
    </row>
    <row r="51" spans="1:25" ht="15.75" customHeight="1" x14ac:dyDescent="0.25">
      <c r="A51" s="1"/>
      <c r="B51" s="1"/>
      <c r="C51" s="1"/>
      <c r="D51" s="1"/>
      <c r="E51" s="1"/>
      <c r="F51" s="1"/>
      <c r="G51" s="1"/>
      <c r="H51" s="1"/>
      <c r="I51" s="1"/>
      <c r="J51" s="1"/>
      <c r="N51" s="1"/>
      <c r="O51" s="1"/>
      <c r="P51" s="1"/>
      <c r="Q51" s="1"/>
      <c r="R51" s="1"/>
      <c r="S51" s="1"/>
      <c r="T51" s="1"/>
      <c r="U51" s="1"/>
      <c r="V51" s="1"/>
      <c r="W51" s="1"/>
      <c r="X51" s="1"/>
      <c r="Y51" s="1"/>
    </row>
    <row r="52" spans="1:25" ht="15.75" customHeight="1" x14ac:dyDescent="0.25">
      <c r="A52" s="1"/>
      <c r="B52" s="1"/>
      <c r="C52" s="1"/>
      <c r="D52" s="1"/>
      <c r="E52" s="1"/>
      <c r="F52" s="1"/>
      <c r="G52" s="1"/>
      <c r="H52" s="1"/>
      <c r="I52" s="1"/>
      <c r="J52" s="1"/>
      <c r="N52" s="1"/>
      <c r="O52" s="1"/>
      <c r="P52" s="1"/>
      <c r="Q52" s="1"/>
      <c r="R52" s="1"/>
      <c r="S52" s="1"/>
      <c r="T52" s="1"/>
      <c r="U52" s="1"/>
      <c r="V52" s="1"/>
      <c r="W52" s="1"/>
      <c r="X52" s="1"/>
      <c r="Y52" s="1"/>
    </row>
    <row r="53" spans="1:25" ht="15.75" customHeight="1" x14ac:dyDescent="0.25">
      <c r="A53" s="1"/>
      <c r="B53" s="1"/>
      <c r="C53" s="1"/>
      <c r="D53" s="1"/>
      <c r="E53" s="1"/>
      <c r="F53" s="1"/>
      <c r="G53" s="1"/>
      <c r="H53" s="1"/>
      <c r="I53" s="1"/>
      <c r="J53" s="1"/>
      <c r="N53" s="1"/>
      <c r="O53" s="1"/>
      <c r="P53" s="1"/>
      <c r="Q53" s="1"/>
      <c r="R53" s="1"/>
      <c r="S53" s="1"/>
      <c r="T53" s="1"/>
      <c r="U53" s="1"/>
      <c r="V53" s="1"/>
      <c r="W53" s="1"/>
      <c r="X53" s="1"/>
      <c r="Y53" s="1"/>
    </row>
    <row r="54" spans="1:25" ht="15.75" customHeight="1" x14ac:dyDescent="0.25">
      <c r="A54" s="1"/>
      <c r="B54" s="1"/>
      <c r="C54" s="1"/>
      <c r="D54" s="1"/>
      <c r="E54" s="1"/>
      <c r="F54" s="1"/>
      <c r="G54" s="1"/>
      <c r="H54" s="1"/>
      <c r="I54" s="1"/>
      <c r="J54" s="1"/>
      <c r="N54" s="1"/>
      <c r="O54" s="1"/>
      <c r="P54" s="1"/>
      <c r="Q54" s="1"/>
      <c r="R54" s="1"/>
      <c r="S54" s="1"/>
      <c r="T54" s="1"/>
      <c r="U54" s="1"/>
      <c r="V54" s="1"/>
      <c r="W54" s="1"/>
      <c r="X54" s="1"/>
      <c r="Y54" s="1"/>
    </row>
    <row r="55" spans="1:25" ht="15.75" customHeight="1" x14ac:dyDescent="0.25">
      <c r="A55" s="1"/>
      <c r="B55" s="1"/>
      <c r="C55" s="1"/>
      <c r="D55" s="1"/>
      <c r="E55" s="1"/>
      <c r="F55" s="1"/>
      <c r="G55" s="1"/>
      <c r="H55" s="1"/>
      <c r="I55" s="1"/>
      <c r="J55" s="1"/>
      <c r="N55" s="1"/>
      <c r="O55" s="1"/>
      <c r="P55" s="1"/>
      <c r="Q55" s="1"/>
      <c r="R55" s="1"/>
      <c r="S55" s="1"/>
      <c r="T55" s="1"/>
      <c r="U55" s="1"/>
      <c r="V55" s="1"/>
      <c r="W55" s="1"/>
      <c r="X55" s="1"/>
      <c r="Y55" s="1"/>
    </row>
    <row r="56" spans="1:25" ht="15.75" customHeight="1" x14ac:dyDescent="0.25">
      <c r="A56" s="1"/>
      <c r="B56" s="1"/>
      <c r="C56" s="1"/>
      <c r="D56" s="1"/>
      <c r="E56" s="1"/>
      <c r="F56" s="1"/>
      <c r="G56" s="1"/>
      <c r="H56" s="1"/>
      <c r="I56" s="1"/>
      <c r="J56" s="1"/>
      <c r="N56" s="1"/>
      <c r="O56" s="1"/>
      <c r="P56" s="1"/>
      <c r="Q56" s="1"/>
      <c r="R56" s="1"/>
      <c r="S56" s="1"/>
      <c r="T56" s="1"/>
      <c r="U56" s="1"/>
      <c r="V56" s="1"/>
      <c r="W56" s="1"/>
      <c r="X56" s="1"/>
      <c r="Y56" s="1"/>
    </row>
    <row r="57" spans="1:25" ht="15.75" customHeight="1" x14ac:dyDescent="0.25">
      <c r="A57" s="1"/>
      <c r="B57" s="1"/>
      <c r="C57" s="1"/>
      <c r="D57" s="1"/>
      <c r="E57" s="1"/>
      <c r="F57" s="1"/>
      <c r="G57" s="1"/>
      <c r="H57" s="1"/>
      <c r="I57" s="1"/>
      <c r="J57" s="1"/>
      <c r="N57" s="1"/>
      <c r="O57" s="1"/>
      <c r="P57" s="1"/>
      <c r="Q57" s="1"/>
      <c r="R57" s="1"/>
      <c r="S57" s="1"/>
      <c r="T57" s="1"/>
      <c r="U57" s="1"/>
      <c r="V57" s="1"/>
      <c r="W57" s="1"/>
      <c r="X57" s="1"/>
      <c r="Y57" s="1"/>
    </row>
    <row r="58" spans="1:25" ht="15.75" customHeight="1" x14ac:dyDescent="0.25">
      <c r="A58" s="1"/>
      <c r="B58" s="1"/>
      <c r="C58" s="1"/>
      <c r="D58" s="1"/>
      <c r="E58" s="1"/>
      <c r="F58" s="1"/>
      <c r="G58" s="1"/>
      <c r="H58" s="1"/>
      <c r="I58" s="1"/>
      <c r="J58" s="1"/>
      <c r="N58" s="1"/>
      <c r="O58" s="1"/>
      <c r="P58" s="1"/>
      <c r="Q58" s="1"/>
      <c r="R58" s="1"/>
      <c r="S58" s="1"/>
      <c r="T58" s="1"/>
      <c r="U58" s="1"/>
      <c r="V58" s="1"/>
      <c r="W58" s="1"/>
      <c r="X58" s="1"/>
      <c r="Y58" s="1"/>
    </row>
    <row r="59" spans="1:25" ht="15.75" customHeight="1" x14ac:dyDescent="0.25">
      <c r="A59" s="1"/>
      <c r="B59" s="1"/>
      <c r="C59" s="1"/>
      <c r="D59" s="1"/>
      <c r="E59" s="1"/>
      <c r="F59" s="1"/>
      <c r="G59" s="1"/>
      <c r="H59" s="1"/>
      <c r="I59" s="1"/>
      <c r="J59" s="1"/>
      <c r="N59" s="1"/>
      <c r="O59" s="1"/>
      <c r="P59" s="1"/>
      <c r="Q59" s="1"/>
      <c r="R59" s="1"/>
      <c r="S59" s="1"/>
      <c r="T59" s="1"/>
      <c r="U59" s="1"/>
      <c r="V59" s="1"/>
      <c r="W59" s="1"/>
      <c r="X59" s="1"/>
      <c r="Y59" s="1"/>
    </row>
    <row r="60" spans="1:25" ht="15.75" customHeight="1" x14ac:dyDescent="0.25">
      <c r="A60" s="1"/>
      <c r="B60" s="1"/>
      <c r="C60" s="1"/>
      <c r="D60" s="1"/>
      <c r="E60" s="1"/>
      <c r="F60" s="1"/>
      <c r="G60" s="1"/>
      <c r="H60" s="1"/>
      <c r="I60" s="1"/>
      <c r="J60" s="1"/>
      <c r="N60" s="1"/>
      <c r="O60" s="1"/>
      <c r="P60" s="1"/>
      <c r="Q60" s="1"/>
      <c r="R60" s="1"/>
      <c r="S60" s="1"/>
      <c r="T60" s="1"/>
      <c r="U60" s="1"/>
      <c r="V60" s="1"/>
      <c r="W60" s="1"/>
      <c r="X60" s="1"/>
      <c r="Y60" s="1"/>
    </row>
    <row r="61" spans="1:25" ht="15.75" customHeight="1" x14ac:dyDescent="0.25">
      <c r="A61" s="1"/>
      <c r="B61" s="1"/>
      <c r="C61" s="1"/>
      <c r="D61" s="1"/>
      <c r="E61" s="1"/>
      <c r="F61" s="1"/>
      <c r="G61" s="1"/>
      <c r="H61" s="1"/>
      <c r="I61" s="1"/>
      <c r="J61" s="1"/>
      <c r="N61" s="1"/>
      <c r="O61" s="1"/>
      <c r="P61" s="1"/>
      <c r="Q61" s="1"/>
      <c r="R61" s="1"/>
      <c r="S61" s="1"/>
      <c r="T61" s="1"/>
      <c r="U61" s="1"/>
      <c r="V61" s="1"/>
      <c r="W61" s="1"/>
      <c r="X61" s="1"/>
      <c r="Y61" s="1"/>
    </row>
    <row r="62" spans="1:25" ht="15.75" customHeight="1" x14ac:dyDescent="0.25">
      <c r="A62" s="1"/>
      <c r="B62" s="1"/>
      <c r="C62" s="1"/>
      <c r="D62" s="1"/>
      <c r="E62" s="1"/>
      <c r="F62" s="1"/>
      <c r="G62" s="1"/>
      <c r="H62" s="1"/>
      <c r="I62" s="1"/>
      <c r="J62" s="1"/>
      <c r="N62" s="1"/>
      <c r="O62" s="1"/>
      <c r="P62" s="1"/>
      <c r="Q62" s="1"/>
      <c r="R62" s="1"/>
      <c r="S62" s="1"/>
      <c r="T62" s="1"/>
      <c r="U62" s="1"/>
      <c r="V62" s="1"/>
      <c r="W62" s="1"/>
      <c r="X62" s="1"/>
      <c r="Y62" s="1"/>
    </row>
    <row r="63" spans="1:25" ht="15.75" customHeight="1" x14ac:dyDescent="0.25">
      <c r="A63" s="1"/>
      <c r="B63" s="1"/>
      <c r="C63" s="1"/>
      <c r="D63" s="1"/>
      <c r="E63" s="1"/>
      <c r="F63" s="1"/>
      <c r="G63" s="1"/>
      <c r="H63" s="1"/>
      <c r="I63" s="1"/>
      <c r="J63" s="1"/>
      <c r="N63" s="1"/>
      <c r="O63" s="1"/>
      <c r="P63" s="1"/>
      <c r="Q63" s="1"/>
      <c r="R63" s="1"/>
      <c r="S63" s="1"/>
      <c r="T63" s="1"/>
      <c r="U63" s="1"/>
      <c r="V63" s="1"/>
      <c r="W63" s="1"/>
      <c r="X63" s="1"/>
      <c r="Y63" s="1"/>
    </row>
    <row r="64" spans="1:25" ht="15.75" customHeight="1" x14ac:dyDescent="0.25">
      <c r="A64" s="1"/>
      <c r="B64" s="1"/>
      <c r="C64" s="1"/>
      <c r="D64" s="1"/>
      <c r="E64" s="1"/>
      <c r="F64" s="1"/>
      <c r="G64" s="1"/>
      <c r="H64" s="1"/>
      <c r="I64" s="1"/>
      <c r="J64" s="1"/>
      <c r="N64" s="1"/>
      <c r="O64" s="1"/>
      <c r="P64" s="1"/>
      <c r="Q64" s="1"/>
      <c r="R64" s="1"/>
      <c r="S64" s="1"/>
      <c r="T64" s="1"/>
      <c r="U64" s="1"/>
      <c r="V64" s="1"/>
      <c r="W64" s="1"/>
      <c r="X64" s="1"/>
      <c r="Y64" s="1"/>
    </row>
    <row r="65" spans="1:25" ht="15.75" customHeight="1" x14ac:dyDescent="0.25">
      <c r="A65" s="1"/>
      <c r="B65" s="1"/>
      <c r="C65" s="1"/>
      <c r="D65" s="1"/>
      <c r="E65" s="1"/>
      <c r="F65" s="1"/>
      <c r="G65" s="1"/>
      <c r="H65" s="1"/>
      <c r="I65" s="1"/>
      <c r="J65" s="1"/>
      <c r="N65" s="1"/>
      <c r="O65" s="1"/>
      <c r="P65" s="1"/>
      <c r="Q65" s="1"/>
      <c r="R65" s="1"/>
      <c r="S65" s="1"/>
      <c r="T65" s="1"/>
      <c r="U65" s="1"/>
      <c r="V65" s="1"/>
      <c r="W65" s="1"/>
      <c r="X65" s="1"/>
      <c r="Y65" s="1"/>
    </row>
    <row r="66" spans="1:25" ht="15.75" customHeight="1" x14ac:dyDescent="0.25">
      <c r="A66" s="1"/>
      <c r="B66" s="1"/>
      <c r="C66" s="1"/>
      <c r="D66" s="1"/>
      <c r="E66" s="1"/>
      <c r="F66" s="1"/>
      <c r="G66" s="1"/>
      <c r="H66" s="1"/>
      <c r="I66" s="1"/>
      <c r="J66" s="1"/>
      <c r="N66" s="1"/>
      <c r="O66" s="1"/>
      <c r="P66" s="1"/>
      <c r="Q66" s="1"/>
      <c r="R66" s="1"/>
      <c r="S66" s="1"/>
      <c r="T66" s="1"/>
      <c r="U66" s="1"/>
      <c r="V66" s="1"/>
      <c r="W66" s="1"/>
      <c r="X66" s="1"/>
      <c r="Y66" s="1"/>
    </row>
    <row r="67" spans="1:25" ht="15.75" customHeight="1" x14ac:dyDescent="0.25">
      <c r="A67" s="1"/>
      <c r="B67" s="1"/>
      <c r="C67" s="1"/>
      <c r="D67" s="1"/>
      <c r="E67" s="1"/>
      <c r="F67" s="1"/>
      <c r="G67" s="1"/>
      <c r="H67" s="1"/>
      <c r="I67" s="1"/>
      <c r="J67" s="1"/>
      <c r="N67" s="1"/>
      <c r="O67" s="1"/>
      <c r="P67" s="1"/>
      <c r="Q67" s="1"/>
      <c r="R67" s="1"/>
      <c r="S67" s="1"/>
      <c r="T67" s="1"/>
      <c r="U67" s="1"/>
      <c r="V67" s="1"/>
      <c r="W67" s="1"/>
      <c r="X67" s="1"/>
      <c r="Y67" s="1"/>
    </row>
    <row r="68" spans="1:25" ht="15.75" customHeight="1" x14ac:dyDescent="0.25">
      <c r="A68" s="1"/>
      <c r="B68" s="1"/>
      <c r="C68" s="1"/>
      <c r="D68" s="1"/>
      <c r="E68" s="1"/>
      <c r="F68" s="1"/>
      <c r="G68" s="1"/>
      <c r="H68" s="1"/>
      <c r="I68" s="1"/>
      <c r="J68" s="1"/>
      <c r="N68" s="1"/>
      <c r="O68" s="1"/>
      <c r="P68" s="1"/>
      <c r="Q68" s="1"/>
      <c r="R68" s="1"/>
      <c r="S68" s="1"/>
      <c r="T68" s="1"/>
      <c r="U68" s="1"/>
      <c r="V68" s="1"/>
      <c r="W68" s="1"/>
      <c r="X68" s="1"/>
      <c r="Y68" s="1"/>
    </row>
    <row r="69" spans="1:25" ht="15.75" customHeight="1" x14ac:dyDescent="0.25">
      <c r="A69" s="1"/>
      <c r="B69" s="1"/>
      <c r="C69" s="1"/>
      <c r="D69" s="1"/>
      <c r="E69" s="1"/>
      <c r="F69" s="1"/>
      <c r="G69" s="1"/>
      <c r="H69" s="1"/>
      <c r="I69" s="1"/>
      <c r="J69" s="1"/>
      <c r="N69" s="1"/>
      <c r="O69" s="1"/>
      <c r="P69" s="1"/>
      <c r="Q69" s="1"/>
      <c r="R69" s="1"/>
      <c r="S69" s="1"/>
      <c r="T69" s="1"/>
      <c r="U69" s="1"/>
      <c r="V69" s="1"/>
      <c r="W69" s="1"/>
      <c r="X69" s="1"/>
      <c r="Y69" s="1"/>
    </row>
    <row r="70" spans="1:25" ht="15.75" customHeight="1" x14ac:dyDescent="0.25">
      <c r="A70" s="1"/>
      <c r="B70" s="1"/>
      <c r="C70" s="1"/>
      <c r="D70" s="1"/>
      <c r="E70" s="1"/>
      <c r="F70" s="1"/>
      <c r="G70" s="1"/>
      <c r="H70" s="1"/>
      <c r="I70" s="1"/>
      <c r="J70" s="1"/>
      <c r="N70" s="1"/>
      <c r="O70" s="1"/>
      <c r="P70" s="1"/>
      <c r="Q70" s="1"/>
      <c r="R70" s="1"/>
      <c r="S70" s="1"/>
      <c r="T70" s="1"/>
      <c r="U70" s="1"/>
      <c r="V70" s="1"/>
      <c r="W70" s="1"/>
      <c r="X70" s="1"/>
      <c r="Y70" s="1"/>
    </row>
    <row r="71" spans="1:25" ht="15.75" customHeight="1" x14ac:dyDescent="0.25">
      <c r="A71" s="1"/>
      <c r="B71" s="1"/>
      <c r="C71" s="1"/>
      <c r="D71" s="1"/>
      <c r="E71" s="1"/>
      <c r="F71" s="1"/>
      <c r="G71" s="1"/>
      <c r="H71" s="1"/>
      <c r="I71" s="1"/>
      <c r="J71" s="1"/>
      <c r="N71" s="1"/>
      <c r="O71" s="1"/>
      <c r="P71" s="1"/>
      <c r="Q71" s="1"/>
      <c r="R71" s="1"/>
      <c r="S71" s="1"/>
      <c r="T71" s="1"/>
      <c r="U71" s="1"/>
      <c r="V71" s="1"/>
      <c r="W71" s="1"/>
      <c r="X71" s="1"/>
      <c r="Y71" s="1"/>
    </row>
    <row r="72" spans="1:25" ht="15.75" customHeight="1" x14ac:dyDescent="0.25">
      <c r="A72" s="1"/>
      <c r="B72" s="1"/>
      <c r="C72" s="1"/>
      <c r="D72" s="1"/>
      <c r="E72" s="1"/>
      <c r="F72" s="1"/>
      <c r="G72" s="1"/>
      <c r="H72" s="1"/>
      <c r="I72" s="1"/>
      <c r="J72" s="1"/>
      <c r="N72" s="1"/>
      <c r="O72" s="1"/>
      <c r="P72" s="1"/>
      <c r="Q72" s="1"/>
      <c r="R72" s="1"/>
      <c r="S72" s="1"/>
      <c r="T72" s="1"/>
      <c r="U72" s="1"/>
      <c r="V72" s="1"/>
      <c r="W72" s="1"/>
      <c r="X72" s="1"/>
      <c r="Y72" s="1"/>
    </row>
    <row r="73" spans="1:25" ht="15.75" customHeight="1" x14ac:dyDescent="0.25">
      <c r="A73" s="1"/>
      <c r="B73" s="1"/>
      <c r="C73" s="1"/>
      <c r="D73" s="1"/>
      <c r="E73" s="1"/>
      <c r="F73" s="1"/>
      <c r="G73" s="1"/>
      <c r="H73" s="1"/>
      <c r="I73" s="1"/>
      <c r="J73" s="1"/>
      <c r="N73" s="1"/>
      <c r="O73" s="1"/>
      <c r="P73" s="1"/>
      <c r="Q73" s="1"/>
      <c r="R73" s="1"/>
      <c r="S73" s="1"/>
      <c r="T73" s="1"/>
      <c r="U73" s="1"/>
      <c r="V73" s="1"/>
      <c r="W73" s="1"/>
      <c r="X73" s="1"/>
      <c r="Y73" s="1"/>
    </row>
    <row r="74" spans="1:25" ht="15.75" customHeight="1" x14ac:dyDescent="0.25">
      <c r="A74" s="1"/>
      <c r="B74" s="1"/>
      <c r="C74" s="1"/>
      <c r="D74" s="1"/>
      <c r="E74" s="1"/>
      <c r="F74" s="1"/>
      <c r="G74" s="1"/>
      <c r="H74" s="1"/>
      <c r="I74" s="1"/>
      <c r="J74" s="1"/>
      <c r="N74" s="1"/>
      <c r="O74" s="1"/>
      <c r="P74" s="1"/>
      <c r="Q74" s="1"/>
      <c r="R74" s="1"/>
      <c r="S74" s="1"/>
      <c r="T74" s="1"/>
      <c r="U74" s="1"/>
      <c r="V74" s="1"/>
      <c r="W74" s="1"/>
      <c r="X74" s="1"/>
      <c r="Y74" s="1"/>
    </row>
    <row r="75" spans="1:25" ht="15.75" customHeight="1" x14ac:dyDescent="0.25">
      <c r="A75" s="1"/>
      <c r="B75" s="1"/>
      <c r="C75" s="1"/>
      <c r="D75" s="1"/>
      <c r="E75" s="1"/>
      <c r="F75" s="1"/>
      <c r="G75" s="1"/>
      <c r="H75" s="1"/>
      <c r="I75" s="1"/>
      <c r="J75" s="1"/>
      <c r="N75" s="1"/>
      <c r="O75" s="1"/>
      <c r="P75" s="1"/>
      <c r="Q75" s="1"/>
      <c r="R75" s="1"/>
      <c r="S75" s="1"/>
      <c r="T75" s="1"/>
      <c r="U75" s="1"/>
      <c r="V75" s="1"/>
      <c r="W75" s="1"/>
      <c r="X75" s="1"/>
      <c r="Y75" s="1"/>
    </row>
    <row r="76" spans="1:25" ht="15.75" customHeight="1" x14ac:dyDescent="0.25">
      <c r="A76" s="1"/>
      <c r="B76" s="1"/>
      <c r="C76" s="1"/>
      <c r="D76" s="1"/>
      <c r="E76" s="1"/>
      <c r="F76" s="1"/>
      <c r="G76" s="1"/>
      <c r="H76" s="1"/>
      <c r="I76" s="1"/>
      <c r="J76" s="1"/>
      <c r="N76" s="1"/>
      <c r="O76" s="1"/>
      <c r="P76" s="1"/>
      <c r="Q76" s="1"/>
      <c r="R76" s="1"/>
      <c r="S76" s="1"/>
      <c r="T76" s="1"/>
      <c r="U76" s="1"/>
      <c r="V76" s="1"/>
      <c r="W76" s="1"/>
      <c r="X76" s="1"/>
      <c r="Y76" s="1"/>
    </row>
    <row r="77" spans="1:25" ht="15.75" customHeight="1" x14ac:dyDescent="0.25">
      <c r="A77" s="1"/>
      <c r="B77" s="1"/>
      <c r="C77" s="1"/>
      <c r="D77" s="1"/>
      <c r="E77" s="1"/>
      <c r="F77" s="1"/>
      <c r="G77" s="1"/>
      <c r="H77" s="1"/>
      <c r="I77" s="1"/>
      <c r="J77" s="1"/>
      <c r="N77" s="1"/>
      <c r="O77" s="1"/>
      <c r="P77" s="1"/>
      <c r="Q77" s="1"/>
      <c r="R77" s="1"/>
      <c r="S77" s="1"/>
      <c r="T77" s="1"/>
      <c r="U77" s="1"/>
      <c r="V77" s="1"/>
      <c r="W77" s="1"/>
      <c r="X77" s="1"/>
      <c r="Y77" s="1"/>
    </row>
    <row r="78" spans="1:25" ht="15.75" customHeight="1" x14ac:dyDescent="0.25">
      <c r="A78" s="1"/>
      <c r="B78" s="1"/>
      <c r="C78" s="1"/>
      <c r="D78" s="1"/>
      <c r="E78" s="1"/>
      <c r="F78" s="1"/>
      <c r="G78" s="1"/>
      <c r="H78" s="1"/>
      <c r="I78" s="1"/>
      <c r="J78" s="1"/>
      <c r="N78" s="1"/>
      <c r="O78" s="1"/>
      <c r="P78" s="1"/>
      <c r="Q78" s="1"/>
      <c r="R78" s="1"/>
      <c r="S78" s="1"/>
      <c r="T78" s="1"/>
      <c r="U78" s="1"/>
      <c r="V78" s="1"/>
      <c r="W78" s="1"/>
      <c r="X78" s="1"/>
      <c r="Y78" s="1"/>
    </row>
    <row r="79" spans="1:25" ht="15.75" customHeight="1" x14ac:dyDescent="0.25">
      <c r="A79" s="1"/>
      <c r="B79" s="1"/>
      <c r="C79" s="1"/>
      <c r="D79" s="1"/>
      <c r="E79" s="1"/>
      <c r="F79" s="1"/>
      <c r="G79" s="1"/>
      <c r="H79" s="1"/>
      <c r="I79" s="1"/>
      <c r="J79" s="1"/>
      <c r="N79" s="1"/>
      <c r="O79" s="1"/>
      <c r="P79" s="1"/>
      <c r="Q79" s="1"/>
      <c r="R79" s="1"/>
      <c r="S79" s="1"/>
      <c r="T79" s="1"/>
      <c r="U79" s="1"/>
      <c r="V79" s="1"/>
      <c r="W79" s="1"/>
      <c r="X79" s="1"/>
      <c r="Y79" s="1"/>
    </row>
    <row r="80" spans="1:25" ht="15.75" customHeight="1" x14ac:dyDescent="0.25">
      <c r="A80" s="1"/>
      <c r="B80" s="1"/>
      <c r="C80" s="1"/>
      <c r="D80" s="1"/>
      <c r="E80" s="1"/>
      <c r="F80" s="1"/>
      <c r="G80" s="1"/>
      <c r="H80" s="1"/>
      <c r="I80" s="1"/>
      <c r="J80" s="1"/>
      <c r="N80" s="1"/>
      <c r="O80" s="1"/>
      <c r="P80" s="1"/>
      <c r="Q80" s="1"/>
      <c r="R80" s="1"/>
      <c r="S80" s="1"/>
      <c r="T80" s="1"/>
      <c r="U80" s="1"/>
      <c r="V80" s="1"/>
      <c r="W80" s="1"/>
      <c r="X80" s="1"/>
      <c r="Y80" s="1"/>
    </row>
    <row r="81" spans="1:25" ht="15.75" customHeight="1" x14ac:dyDescent="0.25">
      <c r="A81" s="1"/>
      <c r="B81" s="1"/>
      <c r="C81" s="1"/>
      <c r="D81" s="1"/>
      <c r="E81" s="1"/>
      <c r="F81" s="1"/>
      <c r="G81" s="1"/>
      <c r="H81" s="1"/>
      <c r="I81" s="1"/>
      <c r="J81" s="1"/>
      <c r="N81" s="1"/>
      <c r="O81" s="1"/>
      <c r="P81" s="1"/>
      <c r="Q81" s="1"/>
      <c r="R81" s="1"/>
      <c r="S81" s="1"/>
      <c r="T81" s="1"/>
      <c r="U81" s="1"/>
      <c r="V81" s="1"/>
      <c r="W81" s="1"/>
      <c r="X81" s="1"/>
      <c r="Y81" s="1"/>
    </row>
    <row r="82" spans="1:25" ht="15.75" customHeight="1" x14ac:dyDescent="0.25">
      <c r="A82" s="1"/>
      <c r="B82" s="1"/>
      <c r="C82" s="1"/>
      <c r="D82" s="1"/>
      <c r="E82" s="1"/>
      <c r="F82" s="1"/>
      <c r="G82" s="1"/>
      <c r="H82" s="1"/>
      <c r="I82" s="1"/>
      <c r="J82" s="1"/>
      <c r="N82" s="1"/>
      <c r="O82" s="1"/>
      <c r="P82" s="1"/>
      <c r="Q82" s="1"/>
      <c r="R82" s="1"/>
      <c r="S82" s="1"/>
      <c r="T82" s="1"/>
      <c r="U82" s="1"/>
      <c r="V82" s="1"/>
      <c r="W82" s="1"/>
      <c r="X82" s="1"/>
      <c r="Y82" s="1"/>
    </row>
    <row r="83" spans="1:25" ht="15.75" customHeight="1" x14ac:dyDescent="0.25">
      <c r="A83" s="1"/>
      <c r="B83" s="1"/>
      <c r="C83" s="1"/>
      <c r="D83" s="1"/>
      <c r="E83" s="1"/>
      <c r="F83" s="1"/>
      <c r="G83" s="1"/>
      <c r="H83" s="1"/>
      <c r="I83" s="1"/>
      <c r="J83" s="1"/>
      <c r="N83" s="1"/>
      <c r="O83" s="1"/>
      <c r="P83" s="1"/>
      <c r="Q83" s="1"/>
      <c r="R83" s="1"/>
      <c r="S83" s="1"/>
      <c r="T83" s="1"/>
      <c r="U83" s="1"/>
      <c r="V83" s="1"/>
      <c r="W83" s="1"/>
      <c r="X83" s="1"/>
      <c r="Y83" s="1"/>
    </row>
    <row r="84" spans="1:25" ht="15.75" customHeight="1" x14ac:dyDescent="0.25">
      <c r="A84" s="1"/>
      <c r="B84" s="1"/>
      <c r="C84" s="1"/>
      <c r="D84" s="1"/>
      <c r="E84" s="1"/>
      <c r="F84" s="1"/>
      <c r="G84" s="1"/>
      <c r="H84" s="1"/>
      <c r="I84" s="1"/>
      <c r="J84" s="1"/>
      <c r="N84" s="1"/>
      <c r="O84" s="1"/>
      <c r="P84" s="1"/>
      <c r="Q84" s="1"/>
      <c r="R84" s="1"/>
      <c r="S84" s="1"/>
      <c r="T84" s="1"/>
      <c r="U84" s="1"/>
      <c r="V84" s="1"/>
      <c r="W84" s="1"/>
      <c r="X84" s="1"/>
      <c r="Y84" s="1"/>
    </row>
    <row r="85" spans="1:25" ht="15.75" customHeight="1" x14ac:dyDescent="0.25">
      <c r="A85" s="1"/>
      <c r="B85" s="1"/>
      <c r="C85" s="1"/>
      <c r="D85" s="1"/>
      <c r="E85" s="1"/>
      <c r="F85" s="1"/>
      <c r="G85" s="1"/>
      <c r="H85" s="1"/>
      <c r="I85" s="1"/>
      <c r="J85" s="1"/>
      <c r="N85" s="1"/>
      <c r="O85" s="1"/>
      <c r="P85" s="1"/>
      <c r="Q85" s="1"/>
      <c r="R85" s="1"/>
      <c r="S85" s="1"/>
      <c r="T85" s="1"/>
      <c r="U85" s="1"/>
      <c r="V85" s="1"/>
      <c r="W85" s="1"/>
      <c r="X85" s="1"/>
      <c r="Y85" s="1"/>
    </row>
    <row r="86" spans="1:25" ht="15.75" customHeight="1" x14ac:dyDescent="0.25">
      <c r="A86" s="1"/>
      <c r="B86" s="1"/>
      <c r="C86" s="1"/>
      <c r="D86" s="1"/>
      <c r="E86" s="1"/>
      <c r="F86" s="1"/>
      <c r="G86" s="1"/>
      <c r="H86" s="1"/>
      <c r="I86" s="1"/>
      <c r="J86" s="1"/>
      <c r="N86" s="1"/>
      <c r="O86" s="1"/>
      <c r="P86" s="1"/>
      <c r="Q86" s="1"/>
      <c r="R86" s="1"/>
      <c r="S86" s="1"/>
      <c r="T86" s="1"/>
      <c r="U86" s="1"/>
      <c r="V86" s="1"/>
      <c r="W86" s="1"/>
      <c r="X86" s="1"/>
      <c r="Y86" s="1"/>
    </row>
    <row r="87" spans="1:25" ht="15.75" customHeight="1" x14ac:dyDescent="0.25">
      <c r="A87" s="1"/>
      <c r="B87" s="1"/>
      <c r="C87" s="1"/>
      <c r="D87" s="1"/>
      <c r="E87" s="1"/>
      <c r="F87" s="1"/>
      <c r="G87" s="1"/>
      <c r="H87" s="1"/>
      <c r="I87" s="1"/>
      <c r="J87" s="1"/>
      <c r="N87" s="1"/>
      <c r="O87" s="1"/>
      <c r="P87" s="1"/>
      <c r="Q87" s="1"/>
      <c r="R87" s="1"/>
      <c r="S87" s="1"/>
      <c r="T87" s="1"/>
      <c r="U87" s="1"/>
      <c r="V87" s="1"/>
      <c r="W87" s="1"/>
      <c r="X87" s="1"/>
      <c r="Y87" s="1"/>
    </row>
    <row r="88" spans="1:25" ht="15.75" customHeight="1" x14ac:dyDescent="0.25">
      <c r="A88" s="1"/>
      <c r="B88" s="1"/>
      <c r="C88" s="1"/>
      <c r="D88" s="1"/>
      <c r="E88" s="1"/>
      <c r="F88" s="1"/>
      <c r="G88" s="1"/>
      <c r="H88" s="1"/>
      <c r="I88" s="1"/>
      <c r="J88" s="1"/>
      <c r="N88" s="1"/>
      <c r="O88" s="1"/>
      <c r="P88" s="1"/>
      <c r="Q88" s="1"/>
      <c r="R88" s="1"/>
      <c r="S88" s="1"/>
      <c r="T88" s="1"/>
      <c r="U88" s="1"/>
      <c r="V88" s="1"/>
      <c r="W88" s="1"/>
      <c r="X88" s="1"/>
      <c r="Y88" s="1"/>
    </row>
    <row r="89" spans="1:25" ht="15.75" customHeight="1" x14ac:dyDescent="0.25">
      <c r="A89" s="1"/>
      <c r="B89" s="1"/>
      <c r="C89" s="1"/>
      <c r="D89" s="1"/>
      <c r="E89" s="1"/>
      <c r="F89" s="1"/>
      <c r="G89" s="1"/>
      <c r="H89" s="1"/>
      <c r="I89" s="1"/>
      <c r="J89" s="1"/>
      <c r="N89" s="1"/>
      <c r="O89" s="1"/>
      <c r="P89" s="1"/>
      <c r="Q89" s="1"/>
      <c r="R89" s="1"/>
      <c r="S89" s="1"/>
      <c r="T89" s="1"/>
      <c r="U89" s="1"/>
      <c r="V89" s="1"/>
      <c r="W89" s="1"/>
      <c r="X89" s="1"/>
      <c r="Y89" s="1"/>
    </row>
    <row r="90" spans="1:25" ht="15.75" customHeight="1" x14ac:dyDescent="0.25">
      <c r="A90" s="1"/>
      <c r="B90" s="1"/>
      <c r="C90" s="1"/>
      <c r="D90" s="1"/>
      <c r="E90" s="1"/>
      <c r="F90" s="1"/>
      <c r="G90" s="1"/>
      <c r="H90" s="1"/>
      <c r="I90" s="1"/>
      <c r="J90" s="1"/>
      <c r="N90" s="1"/>
      <c r="O90" s="1"/>
      <c r="P90" s="1"/>
      <c r="Q90" s="1"/>
      <c r="R90" s="1"/>
      <c r="S90" s="1"/>
      <c r="T90" s="1"/>
      <c r="U90" s="1"/>
      <c r="V90" s="1"/>
      <c r="W90" s="1"/>
      <c r="X90" s="1"/>
      <c r="Y90" s="1"/>
    </row>
    <row r="91" spans="1:25" ht="15.75" customHeight="1" x14ac:dyDescent="0.25">
      <c r="A91" s="1"/>
      <c r="B91" s="1"/>
      <c r="C91" s="1"/>
      <c r="D91" s="1"/>
      <c r="E91" s="1"/>
      <c r="F91" s="1"/>
      <c r="G91" s="1"/>
      <c r="H91" s="1"/>
      <c r="I91" s="1"/>
      <c r="J91" s="1"/>
      <c r="N91" s="1"/>
      <c r="O91" s="1"/>
      <c r="P91" s="1"/>
      <c r="Q91" s="1"/>
      <c r="R91" s="1"/>
      <c r="S91" s="1"/>
      <c r="T91" s="1"/>
      <c r="U91" s="1"/>
      <c r="V91" s="1"/>
      <c r="W91" s="1"/>
      <c r="X91" s="1"/>
      <c r="Y91" s="1"/>
    </row>
    <row r="92" spans="1:25" ht="15.75" customHeight="1" x14ac:dyDescent="0.25">
      <c r="A92" s="1"/>
      <c r="B92" s="1"/>
      <c r="C92" s="1"/>
      <c r="D92" s="1"/>
      <c r="E92" s="1"/>
      <c r="F92" s="1"/>
      <c r="G92" s="1"/>
      <c r="H92" s="1"/>
      <c r="I92" s="1"/>
      <c r="J92" s="1"/>
      <c r="N92" s="1"/>
      <c r="O92" s="1"/>
      <c r="P92" s="1"/>
      <c r="Q92" s="1"/>
      <c r="R92" s="1"/>
      <c r="S92" s="1"/>
      <c r="T92" s="1"/>
      <c r="U92" s="1"/>
      <c r="V92" s="1"/>
      <c r="W92" s="1"/>
      <c r="X92" s="1"/>
      <c r="Y92" s="1"/>
    </row>
    <row r="93" spans="1:25" ht="15.75" customHeight="1" x14ac:dyDescent="0.25">
      <c r="A93" s="1"/>
      <c r="B93" s="1"/>
      <c r="C93" s="1"/>
      <c r="D93" s="1"/>
      <c r="E93" s="1"/>
      <c r="F93" s="1"/>
      <c r="G93" s="1"/>
      <c r="H93" s="1"/>
      <c r="I93" s="1"/>
      <c r="J93" s="1"/>
      <c r="N93" s="1"/>
      <c r="O93" s="1"/>
      <c r="P93" s="1"/>
      <c r="Q93" s="1"/>
      <c r="R93" s="1"/>
      <c r="S93" s="1"/>
      <c r="T93" s="1"/>
      <c r="U93" s="1"/>
      <c r="V93" s="1"/>
      <c r="W93" s="1"/>
      <c r="X93" s="1"/>
      <c r="Y93" s="1"/>
    </row>
    <row r="94" spans="1:25" ht="15.75" customHeight="1" x14ac:dyDescent="0.25">
      <c r="A94" s="1"/>
      <c r="B94" s="1"/>
      <c r="C94" s="1"/>
      <c r="D94" s="1"/>
      <c r="E94" s="1"/>
      <c r="F94" s="1"/>
      <c r="G94" s="1"/>
      <c r="H94" s="1"/>
      <c r="I94" s="1"/>
      <c r="J94" s="1"/>
      <c r="N94" s="1"/>
      <c r="O94" s="1"/>
      <c r="P94" s="1"/>
      <c r="Q94" s="1"/>
      <c r="R94" s="1"/>
      <c r="S94" s="1"/>
      <c r="T94" s="1"/>
      <c r="U94" s="1"/>
      <c r="V94" s="1"/>
      <c r="W94" s="1"/>
      <c r="X94" s="1"/>
      <c r="Y94" s="1"/>
    </row>
    <row r="95" spans="1:25" ht="15.75" customHeight="1" x14ac:dyDescent="0.25">
      <c r="A95" s="1"/>
      <c r="B95" s="1"/>
      <c r="C95" s="1"/>
      <c r="D95" s="1"/>
      <c r="E95" s="1"/>
      <c r="F95" s="1"/>
      <c r="G95" s="1"/>
      <c r="H95" s="1"/>
      <c r="I95" s="1"/>
      <c r="J95" s="1"/>
      <c r="N95" s="1"/>
      <c r="O95" s="1"/>
      <c r="P95" s="1"/>
      <c r="Q95" s="1"/>
      <c r="R95" s="1"/>
      <c r="S95" s="1"/>
      <c r="T95" s="1"/>
      <c r="U95" s="1"/>
      <c r="V95" s="1"/>
      <c r="W95" s="1"/>
      <c r="X95" s="1"/>
      <c r="Y95" s="1"/>
    </row>
    <row r="96" spans="1:25" ht="15.75" customHeight="1" x14ac:dyDescent="0.25">
      <c r="A96" s="1"/>
      <c r="B96" s="1"/>
      <c r="C96" s="1"/>
      <c r="D96" s="1"/>
      <c r="E96" s="1"/>
      <c r="F96" s="1"/>
      <c r="G96" s="1"/>
      <c r="H96" s="1"/>
      <c r="I96" s="1"/>
      <c r="J96" s="1"/>
      <c r="N96" s="1"/>
      <c r="O96" s="1"/>
      <c r="P96" s="1"/>
      <c r="Q96" s="1"/>
      <c r="R96" s="1"/>
      <c r="S96" s="1"/>
      <c r="T96" s="1"/>
      <c r="U96" s="1"/>
      <c r="V96" s="1"/>
      <c r="W96" s="1"/>
      <c r="X96" s="1"/>
      <c r="Y96" s="1"/>
    </row>
    <row r="97" spans="1:25" ht="15.75" customHeight="1" x14ac:dyDescent="0.25">
      <c r="A97" s="1"/>
      <c r="B97" s="1"/>
      <c r="C97" s="1"/>
      <c r="D97" s="1"/>
      <c r="E97" s="1"/>
      <c r="F97" s="1"/>
      <c r="G97" s="1"/>
      <c r="H97" s="1"/>
      <c r="I97" s="1"/>
      <c r="J97" s="1"/>
      <c r="N97" s="1"/>
      <c r="O97" s="1"/>
      <c r="P97" s="1"/>
      <c r="Q97" s="1"/>
      <c r="R97" s="1"/>
      <c r="S97" s="1"/>
      <c r="T97" s="1"/>
      <c r="U97" s="1"/>
      <c r="V97" s="1"/>
      <c r="W97" s="1"/>
      <c r="X97" s="1"/>
      <c r="Y97" s="1"/>
    </row>
    <row r="98" spans="1:25" ht="15.75" customHeight="1" x14ac:dyDescent="0.25">
      <c r="A98" s="1"/>
      <c r="B98" s="1"/>
      <c r="C98" s="1"/>
      <c r="D98" s="1"/>
      <c r="E98" s="1"/>
      <c r="F98" s="1"/>
      <c r="G98" s="1"/>
      <c r="H98" s="1"/>
      <c r="I98" s="1"/>
      <c r="J98" s="1"/>
      <c r="N98" s="1"/>
      <c r="O98" s="1"/>
      <c r="P98" s="1"/>
      <c r="Q98" s="1"/>
      <c r="R98" s="1"/>
      <c r="S98" s="1"/>
      <c r="T98" s="1"/>
      <c r="U98" s="1"/>
      <c r="V98" s="1"/>
      <c r="W98" s="1"/>
      <c r="X98" s="1"/>
      <c r="Y98" s="1"/>
    </row>
    <row r="99" spans="1:25" ht="15.75" customHeight="1" x14ac:dyDescent="0.25">
      <c r="A99" s="1"/>
      <c r="B99" s="1"/>
      <c r="C99" s="1"/>
      <c r="D99" s="1"/>
      <c r="E99" s="1"/>
      <c r="F99" s="1"/>
      <c r="G99" s="1"/>
      <c r="H99" s="1"/>
      <c r="I99" s="1"/>
      <c r="J99" s="1"/>
      <c r="N99" s="1"/>
      <c r="O99" s="1"/>
      <c r="P99" s="1"/>
      <c r="Q99" s="1"/>
      <c r="R99" s="1"/>
      <c r="S99" s="1"/>
      <c r="T99" s="1"/>
      <c r="U99" s="1"/>
      <c r="V99" s="1"/>
      <c r="W99" s="1"/>
      <c r="X99" s="1"/>
      <c r="Y99" s="1"/>
    </row>
    <row r="100" spans="1:25" ht="15.75" customHeight="1" x14ac:dyDescent="0.25">
      <c r="A100" s="1"/>
      <c r="B100" s="1"/>
      <c r="C100" s="1"/>
      <c r="D100" s="1"/>
      <c r="E100" s="1"/>
      <c r="F100" s="1"/>
      <c r="G100" s="1"/>
      <c r="H100" s="1"/>
      <c r="I100" s="1"/>
      <c r="J100" s="1"/>
      <c r="N100" s="1"/>
      <c r="O100" s="1"/>
      <c r="P100" s="1"/>
      <c r="Q100" s="1"/>
      <c r="R100" s="1"/>
      <c r="S100" s="1"/>
      <c r="T100" s="1"/>
      <c r="U100" s="1"/>
      <c r="V100" s="1"/>
      <c r="W100" s="1"/>
      <c r="X100" s="1"/>
      <c r="Y100" s="1"/>
    </row>
    <row r="101" spans="1:25" ht="15.75" customHeight="1" x14ac:dyDescent="0.25">
      <c r="A101" s="1"/>
      <c r="B101" s="1"/>
      <c r="C101" s="1"/>
      <c r="D101" s="1"/>
      <c r="E101" s="1"/>
      <c r="F101" s="1"/>
      <c r="G101" s="1"/>
      <c r="H101" s="1"/>
      <c r="I101" s="1"/>
      <c r="J101" s="1"/>
      <c r="N101" s="1"/>
      <c r="O101" s="1"/>
      <c r="P101" s="1"/>
      <c r="Q101" s="1"/>
      <c r="R101" s="1"/>
      <c r="S101" s="1"/>
      <c r="T101" s="1"/>
      <c r="U101" s="1"/>
      <c r="V101" s="1"/>
      <c r="W101" s="1"/>
      <c r="X101" s="1"/>
      <c r="Y101" s="1"/>
    </row>
    <row r="102" spans="1:25" ht="15.75" customHeight="1" x14ac:dyDescent="0.25">
      <c r="A102" s="1"/>
      <c r="B102" s="1"/>
      <c r="C102" s="1"/>
      <c r="D102" s="1"/>
      <c r="E102" s="1"/>
      <c r="F102" s="1"/>
      <c r="G102" s="1"/>
      <c r="H102" s="1"/>
      <c r="I102" s="1"/>
      <c r="J102" s="1"/>
      <c r="N102" s="1"/>
      <c r="O102" s="1"/>
      <c r="P102" s="1"/>
      <c r="Q102" s="1"/>
      <c r="R102" s="1"/>
      <c r="S102" s="1"/>
      <c r="T102" s="1"/>
      <c r="U102" s="1"/>
      <c r="V102" s="1"/>
      <c r="W102" s="1"/>
      <c r="X102" s="1"/>
      <c r="Y102" s="1"/>
    </row>
    <row r="103" spans="1:25" ht="15.75" customHeight="1" x14ac:dyDescent="0.25">
      <c r="A103" s="1"/>
      <c r="B103" s="1"/>
      <c r="C103" s="1"/>
      <c r="D103" s="1"/>
      <c r="E103" s="1"/>
      <c r="F103" s="1"/>
      <c r="G103" s="1"/>
      <c r="H103" s="1"/>
      <c r="I103" s="1"/>
      <c r="J103" s="1"/>
      <c r="N103" s="1"/>
      <c r="O103" s="1"/>
      <c r="P103" s="1"/>
      <c r="Q103" s="1"/>
      <c r="R103" s="1"/>
      <c r="S103" s="1"/>
      <c r="T103" s="1"/>
      <c r="U103" s="1"/>
      <c r="V103" s="1"/>
      <c r="W103" s="1"/>
      <c r="X103" s="1"/>
      <c r="Y103" s="1"/>
    </row>
    <row r="104" spans="1:25" ht="15.75" customHeight="1" x14ac:dyDescent="0.25">
      <c r="A104" s="1"/>
      <c r="B104" s="1"/>
      <c r="C104" s="1"/>
      <c r="D104" s="1"/>
      <c r="E104" s="1"/>
      <c r="F104" s="1"/>
      <c r="G104" s="1"/>
      <c r="H104" s="1"/>
      <c r="I104" s="1"/>
      <c r="J104" s="1"/>
      <c r="N104" s="1"/>
      <c r="O104" s="1"/>
      <c r="P104" s="1"/>
      <c r="Q104" s="1"/>
      <c r="R104" s="1"/>
      <c r="S104" s="1"/>
      <c r="T104" s="1"/>
      <c r="U104" s="1"/>
      <c r="V104" s="1"/>
      <c r="W104" s="1"/>
      <c r="X104" s="1"/>
      <c r="Y104" s="1"/>
    </row>
    <row r="105" spans="1:25" ht="15.75" customHeight="1" x14ac:dyDescent="0.25">
      <c r="A105" s="1"/>
      <c r="B105" s="1"/>
      <c r="C105" s="1"/>
      <c r="D105" s="1"/>
      <c r="E105" s="1"/>
      <c r="F105" s="1"/>
      <c r="G105" s="1"/>
      <c r="H105" s="1"/>
      <c r="I105" s="1"/>
      <c r="J105" s="1"/>
      <c r="N105" s="1"/>
      <c r="O105" s="1"/>
      <c r="P105" s="1"/>
      <c r="Q105" s="1"/>
      <c r="R105" s="1"/>
      <c r="S105" s="1"/>
      <c r="T105" s="1"/>
      <c r="U105" s="1"/>
      <c r="V105" s="1"/>
      <c r="W105" s="1"/>
      <c r="X105" s="1"/>
      <c r="Y105" s="1"/>
    </row>
    <row r="106" spans="1:25" ht="15.75" customHeight="1" x14ac:dyDescent="0.25">
      <c r="A106" s="1"/>
      <c r="B106" s="1"/>
      <c r="C106" s="1"/>
      <c r="D106" s="1"/>
      <c r="E106" s="1"/>
      <c r="F106" s="1"/>
      <c r="G106" s="1"/>
      <c r="H106" s="1"/>
      <c r="I106" s="1"/>
      <c r="J106" s="1"/>
      <c r="N106" s="1"/>
      <c r="O106" s="1"/>
      <c r="P106" s="1"/>
      <c r="Q106" s="1"/>
      <c r="R106" s="1"/>
      <c r="S106" s="1"/>
      <c r="T106" s="1"/>
      <c r="U106" s="1"/>
      <c r="V106" s="1"/>
      <c r="W106" s="1"/>
      <c r="X106" s="1"/>
      <c r="Y106" s="1"/>
    </row>
    <row r="107" spans="1:25" ht="15.75" customHeight="1" x14ac:dyDescent="0.25">
      <c r="A107" s="1"/>
      <c r="B107" s="1"/>
      <c r="C107" s="1"/>
      <c r="D107" s="1"/>
      <c r="E107" s="1"/>
      <c r="F107" s="1"/>
      <c r="G107" s="1"/>
      <c r="H107" s="1"/>
      <c r="I107" s="1"/>
      <c r="J107" s="1"/>
      <c r="N107" s="1"/>
      <c r="O107" s="1"/>
      <c r="P107" s="1"/>
      <c r="Q107" s="1"/>
      <c r="R107" s="1"/>
      <c r="S107" s="1"/>
      <c r="T107" s="1"/>
      <c r="U107" s="1"/>
      <c r="V107" s="1"/>
      <c r="W107" s="1"/>
      <c r="X107" s="1"/>
      <c r="Y107" s="1"/>
    </row>
    <row r="108" spans="1:25" ht="15.75" customHeight="1" x14ac:dyDescent="0.25">
      <c r="A108" s="1"/>
      <c r="B108" s="1"/>
      <c r="C108" s="1"/>
      <c r="D108" s="1"/>
      <c r="E108" s="1"/>
      <c r="F108" s="1"/>
      <c r="G108" s="1"/>
      <c r="H108" s="1"/>
      <c r="I108" s="1"/>
      <c r="J108" s="1"/>
      <c r="N108" s="1"/>
      <c r="O108" s="1"/>
      <c r="P108" s="1"/>
      <c r="Q108" s="1"/>
      <c r="R108" s="1"/>
      <c r="S108" s="1"/>
      <c r="T108" s="1"/>
      <c r="U108" s="1"/>
      <c r="V108" s="1"/>
      <c r="W108" s="1"/>
      <c r="X108" s="1"/>
      <c r="Y108" s="1"/>
    </row>
    <row r="109" spans="1:25" ht="15.75" customHeight="1" x14ac:dyDescent="0.25">
      <c r="A109" s="1"/>
      <c r="B109" s="1"/>
      <c r="C109" s="1"/>
      <c r="D109" s="1"/>
      <c r="E109" s="1"/>
      <c r="F109" s="1"/>
      <c r="G109" s="1"/>
      <c r="H109" s="1"/>
      <c r="I109" s="1"/>
      <c r="J109" s="1"/>
      <c r="N109" s="1"/>
      <c r="O109" s="1"/>
      <c r="P109" s="1"/>
      <c r="Q109" s="1"/>
      <c r="R109" s="1"/>
      <c r="S109" s="1"/>
      <c r="T109" s="1"/>
      <c r="U109" s="1"/>
      <c r="V109" s="1"/>
      <c r="W109" s="1"/>
      <c r="X109" s="1"/>
      <c r="Y109" s="1"/>
    </row>
    <row r="110" spans="1:25" ht="15.75" customHeight="1" x14ac:dyDescent="0.25">
      <c r="A110" s="1"/>
      <c r="B110" s="1"/>
      <c r="C110" s="1"/>
      <c r="D110" s="1"/>
      <c r="E110" s="1"/>
      <c r="F110" s="1"/>
      <c r="G110" s="1"/>
      <c r="H110" s="1"/>
      <c r="I110" s="1"/>
      <c r="J110" s="1"/>
      <c r="N110" s="1"/>
      <c r="O110" s="1"/>
      <c r="P110" s="1"/>
      <c r="Q110" s="1"/>
      <c r="R110" s="1"/>
      <c r="S110" s="1"/>
      <c r="T110" s="1"/>
      <c r="U110" s="1"/>
      <c r="V110" s="1"/>
      <c r="W110" s="1"/>
      <c r="X110" s="1"/>
      <c r="Y110" s="1"/>
    </row>
    <row r="111" spans="1:25" ht="15.75" customHeight="1" x14ac:dyDescent="0.25">
      <c r="A111" s="1"/>
      <c r="B111" s="1"/>
      <c r="C111" s="1"/>
      <c r="D111" s="1"/>
      <c r="E111" s="1"/>
      <c r="F111" s="1"/>
      <c r="G111" s="1"/>
      <c r="H111" s="1"/>
      <c r="I111" s="1"/>
      <c r="J111" s="1"/>
      <c r="N111" s="1"/>
      <c r="O111" s="1"/>
      <c r="P111" s="1"/>
      <c r="Q111" s="1"/>
      <c r="R111" s="1"/>
      <c r="S111" s="1"/>
      <c r="T111" s="1"/>
      <c r="U111" s="1"/>
      <c r="V111" s="1"/>
      <c r="W111" s="1"/>
      <c r="X111" s="1"/>
      <c r="Y111" s="1"/>
    </row>
    <row r="112" spans="1:25" ht="15.75" customHeight="1" x14ac:dyDescent="0.25">
      <c r="A112" s="1"/>
      <c r="B112" s="1"/>
      <c r="C112" s="1"/>
      <c r="D112" s="1"/>
      <c r="E112" s="1"/>
      <c r="F112" s="1"/>
      <c r="G112" s="1"/>
      <c r="H112" s="1"/>
      <c r="I112" s="1"/>
      <c r="J112" s="1"/>
      <c r="N112" s="1"/>
      <c r="O112" s="1"/>
      <c r="P112" s="1"/>
      <c r="Q112" s="1"/>
      <c r="R112" s="1"/>
      <c r="S112" s="1"/>
      <c r="T112" s="1"/>
      <c r="U112" s="1"/>
      <c r="V112" s="1"/>
      <c r="W112" s="1"/>
      <c r="X112" s="1"/>
      <c r="Y112" s="1"/>
    </row>
    <row r="113" spans="1:25" ht="15.75" customHeight="1" x14ac:dyDescent="0.25">
      <c r="A113" s="1"/>
      <c r="B113" s="1"/>
      <c r="C113" s="1"/>
      <c r="D113" s="1"/>
      <c r="E113" s="1"/>
      <c r="F113" s="1"/>
      <c r="G113" s="1"/>
      <c r="H113" s="1"/>
      <c r="I113" s="1"/>
      <c r="J113" s="1"/>
      <c r="N113" s="1"/>
      <c r="O113" s="1"/>
      <c r="P113" s="1"/>
      <c r="Q113" s="1"/>
      <c r="R113" s="1"/>
      <c r="S113" s="1"/>
      <c r="T113" s="1"/>
      <c r="U113" s="1"/>
      <c r="V113" s="1"/>
      <c r="W113" s="1"/>
      <c r="X113" s="1"/>
      <c r="Y113" s="1"/>
    </row>
    <row r="114" spans="1:25" ht="15.75" customHeight="1" x14ac:dyDescent="0.25">
      <c r="A114" s="1"/>
      <c r="B114" s="1"/>
      <c r="C114" s="1"/>
      <c r="D114" s="1"/>
      <c r="E114" s="1"/>
      <c r="F114" s="1"/>
      <c r="G114" s="1"/>
      <c r="H114" s="1"/>
      <c r="I114" s="1"/>
      <c r="J114" s="1"/>
      <c r="N114" s="1"/>
      <c r="O114" s="1"/>
      <c r="P114" s="1"/>
      <c r="Q114" s="1"/>
      <c r="R114" s="1"/>
      <c r="S114" s="1"/>
      <c r="T114" s="1"/>
      <c r="U114" s="1"/>
      <c r="V114" s="1"/>
      <c r="W114" s="1"/>
      <c r="X114" s="1"/>
      <c r="Y114" s="1"/>
    </row>
    <row r="115" spans="1:25" ht="15.75" customHeight="1" x14ac:dyDescent="0.25">
      <c r="A115" s="1"/>
      <c r="B115" s="1"/>
      <c r="C115" s="1"/>
      <c r="D115" s="1"/>
      <c r="E115" s="1"/>
      <c r="F115" s="1"/>
      <c r="G115" s="1"/>
      <c r="H115" s="1"/>
      <c r="I115" s="1"/>
      <c r="J115" s="1"/>
      <c r="N115" s="1"/>
      <c r="O115" s="1"/>
      <c r="P115" s="1"/>
      <c r="Q115" s="1"/>
      <c r="R115" s="1"/>
      <c r="S115" s="1"/>
      <c r="T115" s="1"/>
      <c r="U115" s="1"/>
      <c r="V115" s="1"/>
      <c r="W115" s="1"/>
      <c r="X115" s="1"/>
      <c r="Y115" s="1"/>
    </row>
    <row r="116" spans="1:25" ht="15.75" customHeight="1" x14ac:dyDescent="0.25">
      <c r="A116" s="1"/>
      <c r="B116" s="1"/>
      <c r="C116" s="1"/>
      <c r="D116" s="1"/>
      <c r="E116" s="1"/>
      <c r="F116" s="1"/>
      <c r="G116" s="1"/>
      <c r="H116" s="1"/>
      <c r="I116" s="1"/>
      <c r="J116" s="1"/>
      <c r="N116" s="1"/>
      <c r="O116" s="1"/>
      <c r="P116" s="1"/>
      <c r="Q116" s="1"/>
      <c r="R116" s="1"/>
      <c r="S116" s="1"/>
      <c r="T116" s="1"/>
      <c r="U116" s="1"/>
      <c r="V116" s="1"/>
      <c r="W116" s="1"/>
      <c r="X116" s="1"/>
      <c r="Y116" s="1"/>
    </row>
    <row r="117" spans="1:25" ht="15.75" customHeight="1" x14ac:dyDescent="0.25">
      <c r="A117" s="1"/>
      <c r="B117" s="1"/>
      <c r="C117" s="1"/>
      <c r="D117" s="1"/>
      <c r="E117" s="1"/>
      <c r="F117" s="1"/>
      <c r="G117" s="1"/>
      <c r="H117" s="1"/>
      <c r="I117" s="1"/>
      <c r="J117" s="1"/>
      <c r="N117" s="1"/>
      <c r="O117" s="1"/>
      <c r="P117" s="1"/>
      <c r="Q117" s="1"/>
      <c r="R117" s="1"/>
      <c r="S117" s="1"/>
      <c r="T117" s="1"/>
      <c r="U117" s="1"/>
      <c r="V117" s="1"/>
      <c r="W117" s="1"/>
      <c r="X117" s="1"/>
      <c r="Y117" s="1"/>
    </row>
    <row r="118" spans="1:25" ht="15.75" customHeight="1" x14ac:dyDescent="0.25">
      <c r="A118" s="1"/>
      <c r="B118" s="1"/>
      <c r="C118" s="1"/>
      <c r="D118" s="1"/>
      <c r="E118" s="1"/>
      <c r="F118" s="1"/>
      <c r="G118" s="1"/>
      <c r="H118" s="1"/>
      <c r="I118" s="1"/>
      <c r="J118" s="1"/>
      <c r="N118" s="1"/>
      <c r="O118" s="1"/>
      <c r="P118" s="1"/>
      <c r="Q118" s="1"/>
      <c r="R118" s="1"/>
      <c r="S118" s="1"/>
      <c r="T118" s="1"/>
      <c r="U118" s="1"/>
      <c r="V118" s="1"/>
      <c r="W118" s="1"/>
      <c r="X118" s="1"/>
      <c r="Y118" s="1"/>
    </row>
    <row r="119" spans="1:25" ht="15.75" customHeight="1" x14ac:dyDescent="0.25">
      <c r="A119" s="1"/>
      <c r="B119" s="1"/>
      <c r="C119" s="1"/>
      <c r="D119" s="1"/>
      <c r="E119" s="1"/>
      <c r="F119" s="1"/>
      <c r="G119" s="1"/>
      <c r="H119" s="1"/>
      <c r="I119" s="1"/>
      <c r="J119" s="1"/>
      <c r="N119" s="1"/>
      <c r="O119" s="1"/>
      <c r="P119" s="1"/>
      <c r="Q119" s="1"/>
      <c r="R119" s="1"/>
      <c r="S119" s="1"/>
      <c r="T119" s="1"/>
      <c r="U119" s="1"/>
      <c r="V119" s="1"/>
      <c r="W119" s="1"/>
      <c r="X119" s="1"/>
      <c r="Y119" s="1"/>
    </row>
    <row r="120" spans="1:25" ht="15.75" customHeight="1" x14ac:dyDescent="0.25">
      <c r="A120" s="1"/>
      <c r="B120" s="1"/>
      <c r="C120" s="1"/>
      <c r="D120" s="1"/>
      <c r="E120" s="1"/>
      <c r="F120" s="1"/>
      <c r="G120" s="1"/>
      <c r="H120" s="1"/>
      <c r="I120" s="1"/>
      <c r="J120" s="1"/>
      <c r="N120" s="1"/>
      <c r="O120" s="1"/>
      <c r="P120" s="1"/>
      <c r="Q120" s="1"/>
      <c r="R120" s="1"/>
      <c r="S120" s="1"/>
      <c r="T120" s="1"/>
      <c r="U120" s="1"/>
      <c r="V120" s="1"/>
      <c r="W120" s="1"/>
      <c r="X120" s="1"/>
      <c r="Y120" s="1"/>
    </row>
    <row r="121" spans="1:25" ht="15.75" customHeight="1" x14ac:dyDescent="0.25">
      <c r="A121" s="1"/>
      <c r="B121" s="1"/>
      <c r="C121" s="1"/>
      <c r="D121" s="1"/>
      <c r="E121" s="1"/>
      <c r="F121" s="1"/>
      <c r="G121" s="1"/>
      <c r="H121" s="1"/>
      <c r="I121" s="1"/>
      <c r="J121" s="1"/>
      <c r="N121" s="1"/>
      <c r="O121" s="1"/>
      <c r="P121" s="1"/>
      <c r="Q121" s="1"/>
      <c r="R121" s="1"/>
      <c r="S121" s="1"/>
      <c r="T121" s="1"/>
      <c r="U121" s="1"/>
      <c r="V121" s="1"/>
      <c r="W121" s="1"/>
      <c r="X121" s="1"/>
      <c r="Y121" s="1"/>
    </row>
    <row r="122" spans="1:25" ht="15.75" customHeight="1" x14ac:dyDescent="0.25">
      <c r="A122" s="1"/>
      <c r="B122" s="1"/>
      <c r="C122" s="1"/>
      <c r="D122" s="1"/>
      <c r="E122" s="1"/>
      <c r="F122" s="1"/>
      <c r="G122" s="1"/>
      <c r="H122" s="1"/>
      <c r="I122" s="1"/>
      <c r="J122" s="1"/>
      <c r="N122" s="1"/>
      <c r="O122" s="1"/>
      <c r="P122" s="1"/>
      <c r="Q122" s="1"/>
      <c r="R122" s="1"/>
      <c r="S122" s="1"/>
      <c r="T122" s="1"/>
      <c r="U122" s="1"/>
      <c r="V122" s="1"/>
      <c r="W122" s="1"/>
      <c r="X122" s="1"/>
      <c r="Y122" s="1"/>
    </row>
    <row r="123" spans="1:25" ht="15.75" customHeight="1" x14ac:dyDescent="0.25">
      <c r="A123" s="1"/>
      <c r="B123" s="1"/>
      <c r="C123" s="1"/>
      <c r="D123" s="1"/>
      <c r="E123" s="1"/>
      <c r="F123" s="1"/>
      <c r="G123" s="1"/>
      <c r="H123" s="1"/>
      <c r="I123" s="1"/>
      <c r="J123" s="1"/>
      <c r="N123" s="1"/>
      <c r="O123" s="1"/>
      <c r="P123" s="1"/>
      <c r="Q123" s="1"/>
      <c r="R123" s="1"/>
      <c r="S123" s="1"/>
      <c r="T123" s="1"/>
      <c r="U123" s="1"/>
      <c r="V123" s="1"/>
      <c r="W123" s="1"/>
      <c r="X123" s="1"/>
      <c r="Y123" s="1"/>
    </row>
    <row r="124" spans="1:25" ht="15.75" customHeight="1" x14ac:dyDescent="0.25">
      <c r="A124" s="1"/>
      <c r="B124" s="1"/>
      <c r="C124" s="1"/>
      <c r="D124" s="1"/>
      <c r="E124" s="1"/>
      <c r="F124" s="1"/>
      <c r="G124" s="1"/>
      <c r="H124" s="1"/>
      <c r="I124" s="1"/>
      <c r="J124" s="1"/>
      <c r="N124" s="1"/>
      <c r="O124" s="1"/>
      <c r="P124" s="1"/>
      <c r="Q124" s="1"/>
      <c r="R124" s="1"/>
      <c r="S124" s="1"/>
      <c r="T124" s="1"/>
      <c r="U124" s="1"/>
      <c r="V124" s="1"/>
      <c r="W124" s="1"/>
      <c r="X124" s="1"/>
      <c r="Y124" s="1"/>
    </row>
    <row r="125" spans="1:25" ht="15.75" customHeight="1" x14ac:dyDescent="0.25">
      <c r="A125" s="1"/>
      <c r="B125" s="1"/>
      <c r="C125" s="1"/>
      <c r="D125" s="1"/>
      <c r="E125" s="1"/>
      <c r="F125" s="1"/>
      <c r="G125" s="1"/>
      <c r="H125" s="1"/>
      <c r="I125" s="1"/>
      <c r="J125" s="1"/>
      <c r="N125" s="1"/>
      <c r="O125" s="1"/>
      <c r="P125" s="1"/>
      <c r="Q125" s="1"/>
      <c r="R125" s="1"/>
      <c r="S125" s="1"/>
      <c r="T125" s="1"/>
      <c r="U125" s="1"/>
      <c r="V125" s="1"/>
      <c r="W125" s="1"/>
      <c r="X125" s="1"/>
      <c r="Y125" s="1"/>
    </row>
    <row r="126" spans="1:25" ht="15.75" customHeight="1" x14ac:dyDescent="0.25">
      <c r="A126" s="1"/>
      <c r="B126" s="1"/>
      <c r="C126" s="1"/>
      <c r="D126" s="1"/>
      <c r="E126" s="1"/>
      <c r="F126" s="1"/>
      <c r="G126" s="1"/>
      <c r="H126" s="1"/>
      <c r="I126" s="1"/>
      <c r="J126" s="1"/>
      <c r="N126" s="1"/>
      <c r="O126" s="1"/>
      <c r="P126" s="1"/>
      <c r="Q126" s="1"/>
      <c r="R126" s="1"/>
      <c r="S126" s="1"/>
      <c r="T126" s="1"/>
      <c r="U126" s="1"/>
      <c r="V126" s="1"/>
      <c r="W126" s="1"/>
      <c r="X126" s="1"/>
      <c r="Y126" s="1"/>
    </row>
    <row r="127" spans="1:25" ht="15.75" customHeight="1" x14ac:dyDescent="0.25">
      <c r="A127" s="1"/>
      <c r="B127" s="1"/>
      <c r="C127" s="1"/>
      <c r="D127" s="1"/>
      <c r="E127" s="1"/>
      <c r="F127" s="1"/>
      <c r="G127" s="1"/>
      <c r="H127" s="1"/>
      <c r="I127" s="1"/>
      <c r="J127" s="1"/>
      <c r="N127" s="1"/>
      <c r="O127" s="1"/>
      <c r="P127" s="1"/>
      <c r="Q127" s="1"/>
      <c r="R127" s="1"/>
      <c r="S127" s="1"/>
      <c r="T127" s="1"/>
      <c r="U127" s="1"/>
      <c r="V127" s="1"/>
      <c r="W127" s="1"/>
      <c r="X127" s="1"/>
      <c r="Y127" s="1"/>
    </row>
    <row r="128" spans="1:25" ht="15.75" customHeight="1" x14ac:dyDescent="0.25">
      <c r="A128" s="1"/>
      <c r="B128" s="1"/>
      <c r="C128" s="1"/>
      <c r="D128" s="1"/>
      <c r="E128" s="1"/>
      <c r="F128" s="1"/>
      <c r="G128" s="1"/>
      <c r="H128" s="1"/>
      <c r="I128" s="1"/>
      <c r="J128" s="1"/>
      <c r="N128" s="1"/>
      <c r="O128" s="1"/>
      <c r="P128" s="1"/>
      <c r="Q128" s="1"/>
      <c r="R128" s="1"/>
      <c r="S128" s="1"/>
      <c r="T128" s="1"/>
      <c r="U128" s="1"/>
      <c r="V128" s="1"/>
      <c r="W128" s="1"/>
      <c r="X128" s="1"/>
      <c r="Y128" s="1"/>
    </row>
    <row r="129" spans="1:25" ht="15.75" customHeight="1" x14ac:dyDescent="0.25">
      <c r="A129" s="1"/>
      <c r="B129" s="1"/>
      <c r="C129" s="1"/>
      <c r="D129" s="1"/>
      <c r="E129" s="1"/>
      <c r="F129" s="1"/>
      <c r="G129" s="1"/>
      <c r="H129" s="1"/>
      <c r="I129" s="1"/>
      <c r="J129" s="1"/>
      <c r="N129" s="1"/>
      <c r="O129" s="1"/>
      <c r="P129" s="1"/>
      <c r="Q129" s="1"/>
      <c r="R129" s="1"/>
      <c r="S129" s="1"/>
      <c r="T129" s="1"/>
      <c r="U129" s="1"/>
      <c r="V129" s="1"/>
      <c r="W129" s="1"/>
      <c r="X129" s="1"/>
      <c r="Y129" s="1"/>
    </row>
    <row r="130" spans="1:25" ht="15.75" customHeight="1" x14ac:dyDescent="0.25">
      <c r="A130" s="1"/>
      <c r="B130" s="1"/>
      <c r="C130" s="1"/>
      <c r="D130" s="1"/>
      <c r="E130" s="1"/>
      <c r="F130" s="1"/>
      <c r="G130" s="1"/>
      <c r="H130" s="1"/>
      <c r="I130" s="1"/>
      <c r="J130" s="1"/>
      <c r="N130" s="1"/>
      <c r="O130" s="1"/>
      <c r="P130" s="1"/>
      <c r="Q130" s="1"/>
      <c r="R130" s="1"/>
      <c r="S130" s="1"/>
      <c r="T130" s="1"/>
      <c r="U130" s="1"/>
      <c r="V130" s="1"/>
      <c r="W130" s="1"/>
      <c r="X130" s="1"/>
      <c r="Y130" s="1"/>
    </row>
    <row r="131" spans="1:25" ht="15.75" customHeight="1" x14ac:dyDescent="0.25">
      <c r="A131" s="1"/>
      <c r="B131" s="1"/>
      <c r="C131" s="1"/>
      <c r="D131" s="1"/>
      <c r="E131" s="1"/>
      <c r="F131" s="1"/>
      <c r="G131" s="1"/>
      <c r="H131" s="1"/>
      <c r="I131" s="1"/>
      <c r="J131" s="1"/>
      <c r="N131" s="1"/>
      <c r="O131" s="1"/>
      <c r="P131" s="1"/>
      <c r="Q131" s="1"/>
      <c r="R131" s="1"/>
      <c r="S131" s="1"/>
      <c r="T131" s="1"/>
      <c r="U131" s="1"/>
      <c r="V131" s="1"/>
      <c r="W131" s="1"/>
      <c r="X131" s="1"/>
      <c r="Y131" s="1"/>
    </row>
    <row r="132" spans="1:25" ht="15.75" customHeight="1" x14ac:dyDescent="0.25">
      <c r="A132" s="1"/>
      <c r="B132" s="1"/>
      <c r="C132" s="1"/>
      <c r="D132" s="1"/>
      <c r="E132" s="1"/>
      <c r="F132" s="1"/>
      <c r="G132" s="1"/>
      <c r="H132" s="1"/>
      <c r="I132" s="1"/>
      <c r="J132" s="1"/>
      <c r="N132" s="1"/>
      <c r="O132" s="1"/>
      <c r="P132" s="1"/>
      <c r="Q132" s="1"/>
      <c r="R132" s="1"/>
      <c r="S132" s="1"/>
      <c r="T132" s="1"/>
      <c r="U132" s="1"/>
      <c r="V132" s="1"/>
      <c r="W132" s="1"/>
      <c r="X132" s="1"/>
      <c r="Y132" s="1"/>
    </row>
    <row r="133" spans="1:25" ht="15.75" customHeight="1" x14ac:dyDescent="0.25">
      <c r="A133" s="1"/>
      <c r="B133" s="1"/>
      <c r="C133" s="1"/>
      <c r="D133" s="1"/>
      <c r="E133" s="1"/>
      <c r="F133" s="1"/>
      <c r="G133" s="1"/>
      <c r="H133" s="1"/>
      <c r="I133" s="1"/>
      <c r="J133" s="1"/>
      <c r="N133" s="1"/>
      <c r="O133" s="1"/>
      <c r="P133" s="1"/>
      <c r="Q133" s="1"/>
      <c r="R133" s="1"/>
      <c r="S133" s="1"/>
      <c r="T133" s="1"/>
      <c r="U133" s="1"/>
      <c r="V133" s="1"/>
      <c r="W133" s="1"/>
      <c r="X133" s="1"/>
      <c r="Y133" s="1"/>
    </row>
    <row r="134" spans="1:25" ht="15.75" customHeight="1" x14ac:dyDescent="0.25">
      <c r="A134" s="1"/>
      <c r="B134" s="1"/>
      <c r="C134" s="1"/>
      <c r="D134" s="1"/>
      <c r="E134" s="1"/>
      <c r="F134" s="1"/>
      <c r="G134" s="1"/>
      <c r="H134" s="1"/>
      <c r="I134" s="1"/>
      <c r="J134" s="1"/>
      <c r="N134" s="1"/>
      <c r="O134" s="1"/>
      <c r="P134" s="1"/>
      <c r="Q134" s="1"/>
      <c r="R134" s="1"/>
      <c r="S134" s="1"/>
      <c r="T134" s="1"/>
      <c r="U134" s="1"/>
      <c r="V134" s="1"/>
      <c r="W134" s="1"/>
      <c r="X134" s="1"/>
      <c r="Y134" s="1"/>
    </row>
    <row r="135" spans="1:25" ht="15.75" customHeight="1" x14ac:dyDescent="0.25">
      <c r="A135" s="1"/>
      <c r="B135" s="1"/>
      <c r="C135" s="1"/>
      <c r="D135" s="1"/>
      <c r="E135" s="1"/>
      <c r="F135" s="1"/>
      <c r="G135" s="1"/>
      <c r="H135" s="1"/>
      <c r="I135" s="1"/>
      <c r="J135" s="1"/>
      <c r="N135" s="1"/>
      <c r="O135" s="1"/>
      <c r="P135" s="1"/>
      <c r="Q135" s="1"/>
      <c r="R135" s="1"/>
      <c r="S135" s="1"/>
      <c r="T135" s="1"/>
      <c r="U135" s="1"/>
      <c r="V135" s="1"/>
      <c r="W135" s="1"/>
      <c r="X135" s="1"/>
      <c r="Y135" s="1"/>
    </row>
    <row r="136" spans="1:25" ht="15.75" customHeight="1" x14ac:dyDescent="0.25">
      <c r="A136" s="1"/>
      <c r="B136" s="1"/>
      <c r="C136" s="1"/>
      <c r="D136" s="1"/>
      <c r="E136" s="1"/>
      <c r="F136" s="1"/>
      <c r="G136" s="1"/>
      <c r="H136" s="1"/>
      <c r="I136" s="1"/>
      <c r="J136" s="1"/>
      <c r="N136" s="1"/>
      <c r="O136" s="1"/>
      <c r="P136" s="1"/>
      <c r="Q136" s="1"/>
      <c r="R136" s="1"/>
      <c r="S136" s="1"/>
      <c r="T136" s="1"/>
      <c r="U136" s="1"/>
      <c r="V136" s="1"/>
      <c r="W136" s="1"/>
      <c r="X136" s="1"/>
      <c r="Y136" s="1"/>
    </row>
    <row r="137" spans="1:25" ht="15.75" customHeight="1" x14ac:dyDescent="0.25">
      <c r="A137" s="1"/>
      <c r="B137" s="1"/>
      <c r="C137" s="1"/>
      <c r="D137" s="1"/>
      <c r="E137" s="1"/>
      <c r="F137" s="1"/>
      <c r="G137" s="1"/>
      <c r="H137" s="1"/>
      <c r="I137" s="1"/>
      <c r="J137" s="1"/>
      <c r="N137" s="1"/>
      <c r="O137" s="1"/>
      <c r="P137" s="1"/>
      <c r="Q137" s="1"/>
      <c r="R137" s="1"/>
      <c r="S137" s="1"/>
      <c r="T137" s="1"/>
      <c r="U137" s="1"/>
      <c r="V137" s="1"/>
      <c r="W137" s="1"/>
      <c r="X137" s="1"/>
      <c r="Y137" s="1"/>
    </row>
    <row r="138" spans="1:25" ht="15.75" customHeight="1" x14ac:dyDescent="0.25">
      <c r="A138" s="1"/>
      <c r="B138" s="1"/>
      <c r="C138" s="1"/>
      <c r="D138" s="1"/>
      <c r="E138" s="1"/>
      <c r="F138" s="1"/>
      <c r="G138" s="1"/>
      <c r="H138" s="1"/>
      <c r="I138" s="1"/>
      <c r="J138" s="1"/>
      <c r="N138" s="1"/>
      <c r="O138" s="1"/>
      <c r="P138" s="1"/>
      <c r="Q138" s="1"/>
      <c r="R138" s="1"/>
      <c r="S138" s="1"/>
      <c r="T138" s="1"/>
      <c r="U138" s="1"/>
      <c r="V138" s="1"/>
      <c r="W138" s="1"/>
      <c r="X138" s="1"/>
      <c r="Y138" s="1"/>
    </row>
    <row r="139" spans="1:25" ht="15.75" customHeight="1" x14ac:dyDescent="0.25">
      <c r="A139" s="1"/>
      <c r="B139" s="1"/>
      <c r="C139" s="1"/>
      <c r="D139" s="1"/>
      <c r="E139" s="1"/>
      <c r="F139" s="1"/>
      <c r="G139" s="1"/>
      <c r="H139" s="1"/>
      <c r="I139" s="1"/>
      <c r="J139" s="1"/>
      <c r="N139" s="1"/>
      <c r="O139" s="1"/>
      <c r="P139" s="1"/>
      <c r="Q139" s="1"/>
      <c r="R139" s="1"/>
      <c r="S139" s="1"/>
      <c r="T139" s="1"/>
      <c r="U139" s="1"/>
      <c r="V139" s="1"/>
      <c r="W139" s="1"/>
      <c r="X139" s="1"/>
      <c r="Y139" s="1"/>
    </row>
    <row r="140" spans="1:25" ht="15.75" customHeight="1" x14ac:dyDescent="0.25">
      <c r="A140" s="1"/>
      <c r="B140" s="1"/>
      <c r="C140" s="1"/>
      <c r="D140" s="1"/>
      <c r="E140" s="1"/>
      <c r="F140" s="1"/>
      <c r="G140" s="1"/>
      <c r="H140" s="1"/>
      <c r="I140" s="1"/>
      <c r="J140" s="1"/>
      <c r="N140" s="1"/>
      <c r="O140" s="1"/>
      <c r="P140" s="1"/>
      <c r="Q140" s="1"/>
      <c r="R140" s="1"/>
      <c r="S140" s="1"/>
      <c r="T140" s="1"/>
      <c r="U140" s="1"/>
      <c r="V140" s="1"/>
      <c r="W140" s="1"/>
      <c r="X140" s="1"/>
      <c r="Y140" s="1"/>
    </row>
    <row r="141" spans="1:25" ht="15.75" customHeight="1" x14ac:dyDescent="0.25">
      <c r="A141" s="1"/>
      <c r="B141" s="1"/>
      <c r="C141" s="1"/>
      <c r="D141" s="1"/>
      <c r="E141" s="1"/>
      <c r="F141" s="1"/>
      <c r="G141" s="1"/>
      <c r="H141" s="1"/>
      <c r="I141" s="1"/>
      <c r="J141" s="1"/>
      <c r="N141" s="1"/>
      <c r="O141" s="1"/>
      <c r="P141" s="1"/>
      <c r="Q141" s="1"/>
      <c r="R141" s="1"/>
      <c r="S141" s="1"/>
      <c r="T141" s="1"/>
      <c r="U141" s="1"/>
      <c r="V141" s="1"/>
      <c r="W141" s="1"/>
      <c r="X141" s="1"/>
      <c r="Y141" s="1"/>
    </row>
    <row r="142" spans="1:25" ht="15.75" customHeight="1" x14ac:dyDescent="0.25">
      <c r="A142" s="1"/>
      <c r="B142" s="1"/>
      <c r="C142" s="1"/>
      <c r="D142" s="1"/>
      <c r="E142" s="1"/>
      <c r="F142" s="1"/>
      <c r="G142" s="1"/>
      <c r="H142" s="1"/>
      <c r="I142" s="1"/>
      <c r="J142" s="1"/>
      <c r="N142" s="1"/>
      <c r="O142" s="1"/>
      <c r="P142" s="1"/>
      <c r="Q142" s="1"/>
      <c r="R142" s="1"/>
      <c r="S142" s="1"/>
      <c r="T142" s="1"/>
      <c r="U142" s="1"/>
      <c r="V142" s="1"/>
      <c r="W142" s="1"/>
      <c r="X142" s="1"/>
      <c r="Y142" s="1"/>
    </row>
    <row r="143" spans="1:25" ht="15.75" customHeight="1" x14ac:dyDescent="0.25">
      <c r="A143" s="1"/>
      <c r="B143" s="1"/>
      <c r="C143" s="1"/>
      <c r="D143" s="1"/>
      <c r="E143" s="1"/>
      <c r="F143" s="1"/>
      <c r="G143" s="1"/>
      <c r="H143" s="1"/>
      <c r="I143" s="1"/>
      <c r="J143" s="1"/>
      <c r="N143" s="1"/>
      <c r="O143" s="1"/>
      <c r="P143" s="1"/>
      <c r="Q143" s="1"/>
      <c r="R143" s="1"/>
      <c r="S143" s="1"/>
      <c r="T143" s="1"/>
      <c r="U143" s="1"/>
      <c r="V143" s="1"/>
      <c r="W143" s="1"/>
      <c r="X143" s="1"/>
      <c r="Y143" s="1"/>
    </row>
    <row r="144" spans="1:25" ht="15.75" customHeight="1" x14ac:dyDescent="0.25">
      <c r="A144" s="1"/>
      <c r="B144" s="1"/>
      <c r="C144" s="1"/>
      <c r="D144" s="1"/>
      <c r="E144" s="1"/>
      <c r="F144" s="1"/>
      <c r="G144" s="1"/>
      <c r="H144" s="1"/>
      <c r="I144" s="1"/>
      <c r="J144" s="1"/>
      <c r="N144" s="1"/>
      <c r="O144" s="1"/>
      <c r="P144" s="1"/>
      <c r="Q144" s="1"/>
      <c r="R144" s="1"/>
      <c r="S144" s="1"/>
      <c r="T144" s="1"/>
      <c r="U144" s="1"/>
      <c r="V144" s="1"/>
      <c r="W144" s="1"/>
      <c r="X144" s="1"/>
      <c r="Y144" s="1"/>
    </row>
    <row r="145" spans="1:25" ht="15.75" customHeight="1" x14ac:dyDescent="0.25">
      <c r="A145" s="1"/>
      <c r="B145" s="1"/>
      <c r="C145" s="1"/>
      <c r="D145" s="1"/>
      <c r="E145" s="1"/>
      <c r="F145" s="1"/>
      <c r="G145" s="1"/>
      <c r="H145" s="1"/>
      <c r="I145" s="1"/>
      <c r="J145" s="1"/>
      <c r="N145" s="1"/>
      <c r="O145" s="1"/>
      <c r="P145" s="1"/>
      <c r="Q145" s="1"/>
      <c r="R145" s="1"/>
      <c r="S145" s="1"/>
      <c r="T145" s="1"/>
      <c r="U145" s="1"/>
      <c r="V145" s="1"/>
      <c r="W145" s="1"/>
      <c r="X145" s="1"/>
      <c r="Y145" s="1"/>
    </row>
    <row r="146" spans="1:25" ht="15.75" customHeight="1" x14ac:dyDescent="0.25">
      <c r="A146" s="1"/>
      <c r="B146" s="1"/>
      <c r="C146" s="1"/>
      <c r="D146" s="1"/>
      <c r="E146" s="1"/>
      <c r="F146" s="1"/>
      <c r="G146" s="1"/>
      <c r="H146" s="1"/>
      <c r="I146" s="1"/>
      <c r="J146" s="1"/>
      <c r="N146" s="1"/>
      <c r="O146" s="1"/>
      <c r="P146" s="1"/>
      <c r="Q146" s="1"/>
      <c r="R146" s="1"/>
      <c r="S146" s="1"/>
      <c r="T146" s="1"/>
      <c r="U146" s="1"/>
      <c r="V146" s="1"/>
      <c r="W146" s="1"/>
      <c r="X146" s="1"/>
      <c r="Y146" s="1"/>
    </row>
    <row r="147" spans="1:25" ht="15.75" customHeight="1" x14ac:dyDescent="0.25">
      <c r="A147" s="1"/>
      <c r="B147" s="1"/>
      <c r="C147" s="1"/>
      <c r="D147" s="1"/>
      <c r="E147" s="1"/>
      <c r="F147" s="1"/>
      <c r="G147" s="1"/>
      <c r="H147" s="1"/>
      <c r="I147" s="1"/>
      <c r="J147" s="1"/>
      <c r="N147" s="1"/>
      <c r="O147" s="1"/>
      <c r="P147" s="1"/>
      <c r="Q147" s="1"/>
      <c r="R147" s="1"/>
      <c r="S147" s="1"/>
      <c r="T147" s="1"/>
      <c r="U147" s="1"/>
      <c r="V147" s="1"/>
      <c r="W147" s="1"/>
      <c r="X147" s="1"/>
      <c r="Y147" s="1"/>
    </row>
    <row r="148" spans="1:25" ht="15.75" customHeight="1" x14ac:dyDescent="0.25">
      <c r="A148" s="1"/>
      <c r="B148" s="1"/>
      <c r="C148" s="1"/>
      <c r="D148" s="1"/>
      <c r="E148" s="1"/>
      <c r="F148" s="1"/>
      <c r="G148" s="1"/>
      <c r="H148" s="1"/>
      <c r="I148" s="1"/>
      <c r="J148" s="1"/>
      <c r="N148" s="1"/>
      <c r="O148" s="1"/>
      <c r="P148" s="1"/>
      <c r="Q148" s="1"/>
      <c r="R148" s="1"/>
      <c r="S148" s="1"/>
      <c r="T148" s="1"/>
      <c r="U148" s="1"/>
      <c r="V148" s="1"/>
      <c r="W148" s="1"/>
      <c r="X148" s="1"/>
      <c r="Y148" s="1"/>
    </row>
    <row r="149" spans="1:25" ht="15.75" customHeight="1" x14ac:dyDescent="0.25">
      <c r="A149" s="1"/>
      <c r="B149" s="1"/>
      <c r="C149" s="1"/>
      <c r="D149" s="1"/>
      <c r="E149" s="1"/>
      <c r="F149" s="1"/>
      <c r="G149" s="1"/>
      <c r="H149" s="1"/>
      <c r="I149" s="1"/>
      <c r="J149" s="1"/>
      <c r="N149" s="1"/>
      <c r="O149" s="1"/>
      <c r="P149" s="1"/>
      <c r="Q149" s="1"/>
      <c r="R149" s="1"/>
      <c r="S149" s="1"/>
      <c r="T149" s="1"/>
      <c r="U149" s="1"/>
      <c r="V149" s="1"/>
      <c r="W149" s="1"/>
      <c r="X149" s="1"/>
      <c r="Y149" s="1"/>
    </row>
    <row r="150" spans="1:25" ht="15.75" customHeight="1" x14ac:dyDescent="0.25">
      <c r="A150" s="1"/>
      <c r="B150" s="1"/>
      <c r="C150" s="1"/>
      <c r="D150" s="1"/>
      <c r="E150" s="1"/>
      <c r="F150" s="1"/>
      <c r="G150" s="1"/>
      <c r="H150" s="1"/>
      <c r="I150" s="1"/>
      <c r="J150" s="1"/>
      <c r="N150" s="1"/>
      <c r="O150" s="1"/>
      <c r="P150" s="1"/>
      <c r="Q150" s="1"/>
      <c r="R150" s="1"/>
      <c r="S150" s="1"/>
      <c r="T150" s="1"/>
      <c r="U150" s="1"/>
      <c r="V150" s="1"/>
      <c r="W150" s="1"/>
      <c r="X150" s="1"/>
      <c r="Y150" s="1"/>
    </row>
    <row r="151" spans="1:25" ht="15.75" customHeight="1" x14ac:dyDescent="0.25">
      <c r="A151" s="1"/>
      <c r="B151" s="1"/>
      <c r="C151" s="1"/>
      <c r="D151" s="1"/>
      <c r="E151" s="1"/>
      <c r="F151" s="1"/>
      <c r="G151" s="1"/>
      <c r="H151" s="1"/>
      <c r="I151" s="1"/>
      <c r="J151" s="1"/>
      <c r="N151" s="1"/>
      <c r="O151" s="1"/>
      <c r="P151" s="1"/>
      <c r="Q151" s="1"/>
      <c r="R151" s="1"/>
      <c r="S151" s="1"/>
      <c r="T151" s="1"/>
      <c r="U151" s="1"/>
      <c r="V151" s="1"/>
      <c r="W151" s="1"/>
      <c r="X151" s="1"/>
      <c r="Y151" s="1"/>
    </row>
    <row r="152" spans="1:25" ht="15.75" customHeight="1" x14ac:dyDescent="0.25">
      <c r="A152" s="1"/>
      <c r="B152" s="1"/>
      <c r="C152" s="1"/>
      <c r="D152" s="1"/>
      <c r="E152" s="1"/>
      <c r="F152" s="1"/>
      <c r="G152" s="1"/>
      <c r="H152" s="1"/>
      <c r="I152" s="1"/>
      <c r="J152" s="1"/>
      <c r="N152" s="1"/>
      <c r="O152" s="1"/>
      <c r="P152" s="1"/>
      <c r="Q152" s="1"/>
      <c r="R152" s="1"/>
      <c r="S152" s="1"/>
      <c r="T152" s="1"/>
      <c r="U152" s="1"/>
      <c r="V152" s="1"/>
      <c r="W152" s="1"/>
      <c r="X152" s="1"/>
      <c r="Y152" s="1"/>
    </row>
    <row r="153" spans="1:25" ht="15.75" customHeight="1" x14ac:dyDescent="0.25">
      <c r="A153" s="1"/>
      <c r="B153" s="1"/>
      <c r="C153" s="1"/>
      <c r="D153" s="1"/>
      <c r="E153" s="1"/>
      <c r="F153" s="1"/>
      <c r="G153" s="1"/>
      <c r="H153" s="1"/>
      <c r="I153" s="1"/>
      <c r="J153" s="1"/>
      <c r="N153" s="1"/>
      <c r="O153" s="1"/>
      <c r="P153" s="1"/>
      <c r="Q153" s="1"/>
      <c r="R153" s="1"/>
      <c r="S153" s="1"/>
      <c r="T153" s="1"/>
      <c r="U153" s="1"/>
      <c r="V153" s="1"/>
      <c r="W153" s="1"/>
      <c r="X153" s="1"/>
      <c r="Y153" s="1"/>
    </row>
    <row r="154" spans="1:25" ht="15.75" customHeight="1" x14ac:dyDescent="0.25">
      <c r="A154" s="1"/>
      <c r="B154" s="1"/>
      <c r="C154" s="1"/>
      <c r="D154" s="1"/>
      <c r="E154" s="1"/>
      <c r="F154" s="1"/>
      <c r="G154" s="1"/>
      <c r="H154" s="1"/>
      <c r="I154" s="1"/>
      <c r="J154" s="1"/>
      <c r="N154" s="1"/>
      <c r="O154" s="1"/>
      <c r="P154" s="1"/>
      <c r="Q154" s="1"/>
      <c r="R154" s="1"/>
      <c r="S154" s="1"/>
      <c r="T154" s="1"/>
      <c r="U154" s="1"/>
      <c r="V154" s="1"/>
      <c r="W154" s="1"/>
      <c r="X154" s="1"/>
      <c r="Y154" s="1"/>
    </row>
    <row r="155" spans="1:25" ht="15.75" customHeight="1" x14ac:dyDescent="0.25">
      <c r="A155" s="1"/>
      <c r="B155" s="1"/>
      <c r="C155" s="1"/>
      <c r="D155" s="1"/>
      <c r="E155" s="1"/>
      <c r="F155" s="1"/>
      <c r="G155" s="1"/>
      <c r="H155" s="1"/>
      <c r="I155" s="1"/>
      <c r="J155" s="1"/>
      <c r="N155" s="1"/>
      <c r="O155" s="1"/>
      <c r="P155" s="1"/>
      <c r="Q155" s="1"/>
      <c r="R155" s="1"/>
      <c r="S155" s="1"/>
      <c r="T155" s="1"/>
      <c r="U155" s="1"/>
      <c r="V155" s="1"/>
      <c r="W155" s="1"/>
      <c r="X155" s="1"/>
      <c r="Y155" s="1"/>
    </row>
    <row r="156" spans="1:25" ht="15.75" customHeight="1" x14ac:dyDescent="0.25">
      <c r="A156" s="1"/>
      <c r="B156" s="1"/>
      <c r="C156" s="1"/>
      <c r="D156" s="1"/>
      <c r="E156" s="1"/>
      <c r="F156" s="1"/>
      <c r="G156" s="1"/>
      <c r="H156" s="1"/>
      <c r="I156" s="1"/>
      <c r="J156" s="1"/>
      <c r="N156" s="1"/>
      <c r="O156" s="1"/>
      <c r="P156" s="1"/>
      <c r="Q156" s="1"/>
      <c r="R156" s="1"/>
      <c r="S156" s="1"/>
      <c r="T156" s="1"/>
      <c r="U156" s="1"/>
      <c r="V156" s="1"/>
      <c r="W156" s="1"/>
      <c r="X156" s="1"/>
      <c r="Y156" s="1"/>
    </row>
    <row r="157" spans="1:25" ht="15.75" customHeight="1" x14ac:dyDescent="0.25">
      <c r="A157" s="1"/>
      <c r="B157" s="1"/>
      <c r="C157" s="1"/>
      <c r="D157" s="1"/>
      <c r="E157" s="1"/>
      <c r="F157" s="1"/>
      <c r="G157" s="1"/>
      <c r="H157" s="1"/>
      <c r="I157" s="1"/>
      <c r="J157" s="1"/>
      <c r="N157" s="1"/>
      <c r="O157" s="1"/>
      <c r="P157" s="1"/>
      <c r="Q157" s="1"/>
      <c r="R157" s="1"/>
      <c r="S157" s="1"/>
      <c r="T157" s="1"/>
      <c r="U157" s="1"/>
      <c r="V157" s="1"/>
      <c r="W157" s="1"/>
      <c r="X157" s="1"/>
      <c r="Y157" s="1"/>
    </row>
    <row r="158" spans="1:25" ht="15.75" customHeight="1" x14ac:dyDescent="0.25">
      <c r="A158" s="1"/>
      <c r="B158" s="1"/>
      <c r="C158" s="1"/>
      <c r="D158" s="1"/>
      <c r="E158" s="1"/>
      <c r="F158" s="1"/>
      <c r="G158" s="1"/>
      <c r="H158" s="1"/>
      <c r="I158" s="1"/>
      <c r="J158" s="1"/>
      <c r="N158" s="1"/>
      <c r="O158" s="1"/>
      <c r="P158" s="1"/>
      <c r="Q158" s="1"/>
      <c r="R158" s="1"/>
      <c r="S158" s="1"/>
      <c r="T158" s="1"/>
      <c r="U158" s="1"/>
      <c r="V158" s="1"/>
      <c r="W158" s="1"/>
      <c r="X158" s="1"/>
      <c r="Y158" s="1"/>
    </row>
    <row r="159" spans="1:25" ht="15.75" customHeight="1" x14ac:dyDescent="0.25">
      <c r="A159" s="1"/>
      <c r="B159" s="1"/>
      <c r="C159" s="1"/>
      <c r="D159" s="1"/>
      <c r="E159" s="1"/>
      <c r="F159" s="1"/>
      <c r="G159" s="1"/>
      <c r="H159" s="1"/>
      <c r="I159" s="1"/>
      <c r="J159" s="1"/>
      <c r="N159" s="1"/>
      <c r="O159" s="1"/>
      <c r="P159" s="1"/>
      <c r="Q159" s="1"/>
      <c r="R159" s="1"/>
      <c r="S159" s="1"/>
      <c r="T159" s="1"/>
      <c r="U159" s="1"/>
      <c r="V159" s="1"/>
      <c r="W159" s="1"/>
      <c r="X159" s="1"/>
      <c r="Y159" s="1"/>
    </row>
    <row r="160" spans="1:25" ht="15.75" customHeight="1" x14ac:dyDescent="0.25">
      <c r="A160" s="1"/>
      <c r="B160" s="1"/>
      <c r="C160" s="1"/>
      <c r="D160" s="1"/>
      <c r="E160" s="1"/>
      <c r="F160" s="1"/>
      <c r="G160" s="1"/>
      <c r="H160" s="1"/>
      <c r="I160" s="1"/>
      <c r="J160" s="1"/>
      <c r="N160" s="1"/>
      <c r="O160" s="1"/>
      <c r="P160" s="1"/>
      <c r="Q160" s="1"/>
      <c r="R160" s="1"/>
      <c r="S160" s="1"/>
      <c r="T160" s="1"/>
      <c r="U160" s="1"/>
      <c r="V160" s="1"/>
      <c r="W160" s="1"/>
      <c r="X160" s="1"/>
      <c r="Y160" s="1"/>
    </row>
    <row r="161" spans="1:25" ht="15.75" customHeight="1" x14ac:dyDescent="0.25">
      <c r="A161" s="1"/>
      <c r="B161" s="1"/>
      <c r="C161" s="1"/>
      <c r="D161" s="1"/>
      <c r="E161" s="1"/>
      <c r="F161" s="1"/>
      <c r="G161" s="1"/>
      <c r="H161" s="1"/>
      <c r="I161" s="1"/>
      <c r="J161" s="1"/>
      <c r="N161" s="1"/>
      <c r="O161" s="1"/>
      <c r="P161" s="1"/>
      <c r="Q161" s="1"/>
      <c r="R161" s="1"/>
      <c r="S161" s="1"/>
      <c r="T161" s="1"/>
      <c r="U161" s="1"/>
      <c r="V161" s="1"/>
      <c r="W161" s="1"/>
      <c r="X161" s="1"/>
      <c r="Y161" s="1"/>
    </row>
    <row r="162" spans="1:25" ht="15.75" customHeight="1" x14ac:dyDescent="0.25">
      <c r="A162" s="1"/>
      <c r="B162" s="1"/>
      <c r="C162" s="1"/>
      <c r="D162" s="1"/>
      <c r="E162" s="1"/>
      <c r="F162" s="1"/>
      <c r="G162" s="1"/>
      <c r="H162" s="1"/>
      <c r="I162" s="1"/>
      <c r="J162" s="1"/>
      <c r="N162" s="1"/>
      <c r="O162" s="1"/>
      <c r="P162" s="1"/>
      <c r="Q162" s="1"/>
      <c r="R162" s="1"/>
      <c r="S162" s="1"/>
      <c r="T162" s="1"/>
      <c r="U162" s="1"/>
      <c r="V162" s="1"/>
      <c r="W162" s="1"/>
      <c r="X162" s="1"/>
      <c r="Y162" s="1"/>
    </row>
    <row r="163" spans="1:25" ht="15.75" customHeight="1" x14ac:dyDescent="0.25">
      <c r="A163" s="1"/>
      <c r="B163" s="1"/>
      <c r="C163" s="1"/>
      <c r="D163" s="1"/>
      <c r="E163" s="1"/>
      <c r="F163" s="1"/>
      <c r="G163" s="1"/>
      <c r="H163" s="1"/>
      <c r="I163" s="1"/>
      <c r="J163" s="1"/>
      <c r="N163" s="1"/>
      <c r="O163" s="1"/>
      <c r="P163" s="1"/>
      <c r="Q163" s="1"/>
      <c r="R163" s="1"/>
      <c r="S163" s="1"/>
      <c r="T163" s="1"/>
      <c r="U163" s="1"/>
      <c r="V163" s="1"/>
      <c r="W163" s="1"/>
      <c r="X163" s="1"/>
      <c r="Y163" s="1"/>
    </row>
    <row r="164" spans="1:25" ht="15.75" customHeight="1" x14ac:dyDescent="0.25">
      <c r="A164" s="1"/>
      <c r="B164" s="1"/>
      <c r="C164" s="1"/>
      <c r="D164" s="1"/>
      <c r="E164" s="1"/>
      <c r="F164" s="1"/>
      <c r="G164" s="1"/>
      <c r="H164" s="1"/>
      <c r="I164" s="1"/>
      <c r="J164" s="1"/>
      <c r="N164" s="1"/>
      <c r="O164" s="1"/>
      <c r="P164" s="1"/>
      <c r="Q164" s="1"/>
      <c r="R164" s="1"/>
      <c r="S164" s="1"/>
      <c r="T164" s="1"/>
      <c r="U164" s="1"/>
      <c r="V164" s="1"/>
      <c r="W164" s="1"/>
      <c r="X164" s="1"/>
      <c r="Y164" s="1"/>
    </row>
    <row r="165" spans="1:25" ht="15.75" customHeight="1" x14ac:dyDescent="0.25">
      <c r="A165" s="1"/>
      <c r="B165" s="1"/>
      <c r="C165" s="1"/>
      <c r="D165" s="1"/>
      <c r="E165" s="1"/>
      <c r="F165" s="1"/>
      <c r="G165" s="1"/>
      <c r="H165" s="1"/>
      <c r="I165" s="1"/>
      <c r="J165" s="1"/>
      <c r="N165" s="1"/>
      <c r="O165" s="1"/>
      <c r="P165" s="1"/>
      <c r="Q165" s="1"/>
      <c r="R165" s="1"/>
      <c r="S165" s="1"/>
      <c r="T165" s="1"/>
      <c r="U165" s="1"/>
      <c r="V165" s="1"/>
      <c r="W165" s="1"/>
      <c r="X165" s="1"/>
      <c r="Y165" s="1"/>
    </row>
    <row r="166" spans="1:25" ht="15.75" customHeight="1" x14ac:dyDescent="0.25">
      <c r="A166" s="1"/>
      <c r="B166" s="1"/>
      <c r="C166" s="1"/>
      <c r="D166" s="1"/>
      <c r="E166" s="1"/>
      <c r="F166" s="1"/>
      <c r="G166" s="1"/>
      <c r="H166" s="1"/>
      <c r="I166" s="1"/>
      <c r="J166" s="1"/>
      <c r="N166" s="1"/>
      <c r="O166" s="1"/>
      <c r="P166" s="1"/>
      <c r="Q166" s="1"/>
      <c r="R166" s="1"/>
      <c r="S166" s="1"/>
      <c r="T166" s="1"/>
      <c r="U166" s="1"/>
      <c r="V166" s="1"/>
      <c r="W166" s="1"/>
      <c r="X166" s="1"/>
      <c r="Y166" s="1"/>
    </row>
    <row r="167" spans="1:25" ht="15.75" customHeight="1" x14ac:dyDescent="0.25">
      <c r="A167" s="1"/>
      <c r="B167" s="1"/>
      <c r="C167" s="1"/>
      <c r="D167" s="1"/>
      <c r="E167" s="1"/>
      <c r="F167" s="1"/>
      <c r="G167" s="1"/>
      <c r="H167" s="1"/>
      <c r="I167" s="1"/>
      <c r="J167" s="1"/>
      <c r="N167" s="1"/>
      <c r="O167" s="1"/>
      <c r="P167" s="1"/>
      <c r="Q167" s="1"/>
      <c r="R167" s="1"/>
      <c r="S167" s="1"/>
      <c r="T167" s="1"/>
      <c r="U167" s="1"/>
      <c r="V167" s="1"/>
      <c r="W167" s="1"/>
      <c r="X167" s="1"/>
      <c r="Y167" s="1"/>
    </row>
    <row r="168" spans="1:25" ht="15.75" customHeight="1" x14ac:dyDescent="0.25">
      <c r="A168" s="1"/>
      <c r="B168" s="1"/>
      <c r="C168" s="1"/>
      <c r="D168" s="1"/>
      <c r="E168" s="1"/>
      <c r="F168" s="1"/>
      <c r="G168" s="1"/>
      <c r="H168" s="1"/>
      <c r="I168" s="1"/>
      <c r="J168" s="1"/>
      <c r="N168" s="1"/>
      <c r="O168" s="1"/>
      <c r="P168" s="1"/>
      <c r="Q168" s="1"/>
      <c r="R168" s="1"/>
      <c r="S168" s="1"/>
      <c r="T168" s="1"/>
      <c r="U168" s="1"/>
      <c r="V168" s="1"/>
      <c r="W168" s="1"/>
      <c r="X168" s="1"/>
      <c r="Y168" s="1"/>
    </row>
    <row r="169" spans="1:25" ht="15.75" customHeight="1" x14ac:dyDescent="0.25">
      <c r="A169" s="1"/>
      <c r="B169" s="1"/>
      <c r="C169" s="1"/>
      <c r="D169" s="1"/>
      <c r="E169" s="1"/>
      <c r="F169" s="1"/>
      <c r="G169" s="1"/>
      <c r="H169" s="1"/>
      <c r="I169" s="1"/>
      <c r="J169" s="1"/>
      <c r="N169" s="1"/>
      <c r="O169" s="1"/>
      <c r="P169" s="1"/>
      <c r="Q169" s="1"/>
      <c r="R169" s="1"/>
      <c r="S169" s="1"/>
      <c r="T169" s="1"/>
      <c r="U169" s="1"/>
      <c r="V169" s="1"/>
      <c r="W169" s="1"/>
      <c r="X169" s="1"/>
      <c r="Y169" s="1"/>
    </row>
    <row r="170" spans="1:25" ht="15.75" customHeight="1" x14ac:dyDescent="0.25">
      <c r="A170" s="1"/>
      <c r="B170" s="1"/>
      <c r="C170" s="1"/>
      <c r="D170" s="1"/>
      <c r="E170" s="1"/>
      <c r="F170" s="1"/>
      <c r="G170" s="1"/>
      <c r="H170" s="1"/>
      <c r="I170" s="1"/>
      <c r="J170" s="1"/>
      <c r="N170" s="1"/>
      <c r="O170" s="1"/>
      <c r="P170" s="1"/>
      <c r="Q170" s="1"/>
      <c r="R170" s="1"/>
      <c r="S170" s="1"/>
      <c r="T170" s="1"/>
      <c r="U170" s="1"/>
      <c r="V170" s="1"/>
      <c r="W170" s="1"/>
      <c r="X170" s="1"/>
      <c r="Y170" s="1"/>
    </row>
    <row r="171" spans="1:25" ht="15.75" customHeight="1" x14ac:dyDescent="0.25">
      <c r="A171" s="1"/>
      <c r="B171" s="1"/>
      <c r="C171" s="1"/>
      <c r="D171" s="1"/>
      <c r="E171" s="1"/>
      <c r="F171" s="1"/>
      <c r="G171" s="1"/>
      <c r="H171" s="1"/>
      <c r="I171" s="1"/>
      <c r="J171" s="1"/>
      <c r="N171" s="1"/>
      <c r="O171" s="1"/>
      <c r="P171" s="1"/>
      <c r="Q171" s="1"/>
      <c r="R171" s="1"/>
      <c r="S171" s="1"/>
      <c r="T171" s="1"/>
      <c r="U171" s="1"/>
      <c r="V171" s="1"/>
      <c r="W171" s="1"/>
      <c r="X171" s="1"/>
      <c r="Y171" s="1"/>
    </row>
    <row r="172" spans="1:25" ht="15.75" customHeight="1" x14ac:dyDescent="0.25">
      <c r="A172" s="1"/>
      <c r="B172" s="1"/>
      <c r="C172" s="1"/>
      <c r="D172" s="1"/>
      <c r="E172" s="1"/>
      <c r="F172" s="1"/>
      <c r="G172" s="1"/>
      <c r="H172" s="1"/>
      <c r="I172" s="1"/>
      <c r="J172" s="1"/>
      <c r="N172" s="1"/>
      <c r="O172" s="1"/>
      <c r="P172" s="1"/>
      <c r="Q172" s="1"/>
      <c r="R172" s="1"/>
      <c r="S172" s="1"/>
      <c r="T172" s="1"/>
      <c r="U172" s="1"/>
      <c r="V172" s="1"/>
      <c r="W172" s="1"/>
      <c r="X172" s="1"/>
      <c r="Y172" s="1"/>
    </row>
    <row r="173" spans="1:25" ht="15.75" customHeight="1" x14ac:dyDescent="0.25">
      <c r="A173" s="1"/>
      <c r="B173" s="1"/>
      <c r="C173" s="1"/>
      <c r="D173" s="1"/>
      <c r="E173" s="1"/>
      <c r="F173" s="1"/>
      <c r="G173" s="1"/>
      <c r="H173" s="1"/>
      <c r="I173" s="1"/>
      <c r="J173" s="1"/>
      <c r="N173" s="1"/>
      <c r="O173" s="1"/>
      <c r="P173" s="1"/>
      <c r="Q173" s="1"/>
      <c r="R173" s="1"/>
      <c r="S173" s="1"/>
      <c r="T173" s="1"/>
      <c r="U173" s="1"/>
      <c r="V173" s="1"/>
      <c r="W173" s="1"/>
      <c r="X173" s="1"/>
      <c r="Y173" s="1"/>
    </row>
    <row r="174" spans="1:25" ht="15.75" customHeight="1" x14ac:dyDescent="0.25">
      <c r="A174" s="1"/>
      <c r="B174" s="1"/>
      <c r="C174" s="1"/>
      <c r="D174" s="1"/>
      <c r="E174" s="1"/>
      <c r="F174" s="1"/>
      <c r="G174" s="1"/>
      <c r="H174" s="1"/>
      <c r="I174" s="1"/>
      <c r="J174" s="1"/>
      <c r="N174" s="1"/>
      <c r="O174" s="1"/>
      <c r="P174" s="1"/>
      <c r="Q174" s="1"/>
      <c r="R174" s="1"/>
      <c r="S174" s="1"/>
      <c r="T174" s="1"/>
      <c r="U174" s="1"/>
      <c r="V174" s="1"/>
      <c r="W174" s="1"/>
      <c r="X174" s="1"/>
      <c r="Y174" s="1"/>
    </row>
    <row r="175" spans="1:25" ht="15.75" customHeight="1" x14ac:dyDescent="0.25">
      <c r="A175" s="1"/>
      <c r="B175" s="1"/>
      <c r="C175" s="1"/>
      <c r="D175" s="1"/>
      <c r="E175" s="1"/>
      <c r="F175" s="1"/>
      <c r="G175" s="1"/>
      <c r="H175" s="1"/>
      <c r="I175" s="1"/>
      <c r="J175" s="1"/>
      <c r="N175" s="1"/>
      <c r="O175" s="1"/>
      <c r="P175" s="1"/>
      <c r="Q175" s="1"/>
      <c r="R175" s="1"/>
      <c r="S175" s="1"/>
      <c r="T175" s="1"/>
      <c r="U175" s="1"/>
      <c r="V175" s="1"/>
      <c r="W175" s="1"/>
      <c r="X175" s="1"/>
      <c r="Y175" s="1"/>
    </row>
    <row r="176" spans="1:25" ht="15.75" customHeight="1" x14ac:dyDescent="0.25">
      <c r="A176" s="1"/>
      <c r="B176" s="1"/>
      <c r="C176" s="1"/>
      <c r="D176" s="1"/>
      <c r="E176" s="1"/>
      <c r="F176" s="1"/>
      <c r="G176" s="1"/>
      <c r="H176" s="1"/>
      <c r="I176" s="1"/>
      <c r="J176" s="1"/>
      <c r="N176" s="1"/>
      <c r="O176" s="1"/>
      <c r="P176" s="1"/>
      <c r="Q176" s="1"/>
      <c r="R176" s="1"/>
      <c r="S176" s="1"/>
      <c r="T176" s="1"/>
      <c r="U176" s="1"/>
      <c r="V176" s="1"/>
      <c r="W176" s="1"/>
      <c r="X176" s="1"/>
      <c r="Y176" s="1"/>
    </row>
    <row r="177" spans="1:25" ht="15.75" customHeight="1" x14ac:dyDescent="0.25">
      <c r="A177" s="1"/>
      <c r="B177" s="1"/>
      <c r="C177" s="1"/>
      <c r="D177" s="1"/>
      <c r="E177" s="1"/>
      <c r="F177" s="1"/>
      <c r="G177" s="1"/>
      <c r="H177" s="1"/>
      <c r="I177" s="1"/>
      <c r="J177" s="1"/>
      <c r="N177" s="1"/>
      <c r="O177" s="1"/>
      <c r="P177" s="1"/>
      <c r="Q177" s="1"/>
      <c r="R177" s="1"/>
      <c r="S177" s="1"/>
      <c r="T177" s="1"/>
      <c r="U177" s="1"/>
      <c r="V177" s="1"/>
      <c r="W177" s="1"/>
      <c r="X177" s="1"/>
      <c r="Y177" s="1"/>
    </row>
    <row r="178" spans="1:25" ht="15.75" customHeight="1" x14ac:dyDescent="0.25">
      <c r="A178" s="1"/>
      <c r="B178" s="1"/>
      <c r="C178" s="1"/>
      <c r="D178" s="1"/>
      <c r="E178" s="1"/>
      <c r="F178" s="1"/>
      <c r="G178" s="1"/>
      <c r="H178" s="1"/>
      <c r="I178" s="1"/>
      <c r="J178" s="1"/>
      <c r="N178" s="1"/>
      <c r="O178" s="1"/>
      <c r="P178" s="1"/>
      <c r="Q178" s="1"/>
      <c r="R178" s="1"/>
      <c r="S178" s="1"/>
      <c r="T178" s="1"/>
      <c r="U178" s="1"/>
      <c r="V178" s="1"/>
      <c r="W178" s="1"/>
      <c r="X178" s="1"/>
      <c r="Y178" s="1"/>
    </row>
    <row r="179" spans="1:25" ht="15.75" customHeight="1" x14ac:dyDescent="0.25">
      <c r="A179" s="1"/>
      <c r="B179" s="1"/>
      <c r="C179" s="1"/>
      <c r="D179" s="1"/>
      <c r="E179" s="1"/>
      <c r="F179" s="1"/>
      <c r="G179" s="1"/>
      <c r="H179" s="1"/>
      <c r="I179" s="1"/>
      <c r="J179" s="1"/>
      <c r="N179" s="1"/>
      <c r="O179" s="1"/>
      <c r="P179" s="1"/>
      <c r="Q179" s="1"/>
      <c r="R179" s="1"/>
      <c r="S179" s="1"/>
      <c r="T179" s="1"/>
      <c r="U179" s="1"/>
      <c r="V179" s="1"/>
      <c r="W179" s="1"/>
      <c r="X179" s="1"/>
      <c r="Y179" s="1"/>
    </row>
    <row r="180" spans="1:25" ht="15.75" customHeight="1" x14ac:dyDescent="0.25">
      <c r="A180" s="1"/>
      <c r="B180" s="1"/>
      <c r="C180" s="1"/>
      <c r="D180" s="1"/>
      <c r="E180" s="1"/>
      <c r="F180" s="1"/>
      <c r="G180" s="1"/>
      <c r="H180" s="1"/>
      <c r="I180" s="1"/>
      <c r="J180" s="1"/>
      <c r="N180" s="1"/>
      <c r="O180" s="1"/>
      <c r="P180" s="1"/>
      <c r="Q180" s="1"/>
      <c r="R180" s="1"/>
      <c r="S180" s="1"/>
      <c r="T180" s="1"/>
      <c r="U180" s="1"/>
      <c r="V180" s="1"/>
      <c r="W180" s="1"/>
      <c r="X180" s="1"/>
      <c r="Y180" s="1"/>
    </row>
    <row r="181" spans="1:25" ht="15.75" customHeight="1" x14ac:dyDescent="0.25">
      <c r="A181" s="1"/>
      <c r="B181" s="1"/>
      <c r="C181" s="1"/>
      <c r="D181" s="1"/>
      <c r="E181" s="1"/>
      <c r="F181" s="1"/>
      <c r="G181" s="1"/>
      <c r="H181" s="1"/>
      <c r="I181" s="1"/>
      <c r="J181" s="1"/>
      <c r="N181" s="1"/>
      <c r="O181" s="1"/>
      <c r="P181" s="1"/>
      <c r="Q181" s="1"/>
      <c r="R181" s="1"/>
      <c r="S181" s="1"/>
      <c r="T181" s="1"/>
      <c r="U181" s="1"/>
      <c r="V181" s="1"/>
      <c r="W181" s="1"/>
      <c r="X181" s="1"/>
      <c r="Y181" s="1"/>
    </row>
    <row r="182" spans="1:25" ht="15.75" customHeight="1" x14ac:dyDescent="0.25">
      <c r="A182" s="1"/>
      <c r="B182" s="1"/>
      <c r="C182" s="1"/>
      <c r="D182" s="1"/>
      <c r="E182" s="1"/>
      <c r="F182" s="1"/>
      <c r="G182" s="1"/>
      <c r="H182" s="1"/>
      <c r="I182" s="1"/>
      <c r="J182" s="1"/>
      <c r="N182" s="1"/>
      <c r="O182" s="1"/>
      <c r="P182" s="1"/>
      <c r="Q182" s="1"/>
      <c r="R182" s="1"/>
      <c r="S182" s="1"/>
      <c r="T182" s="1"/>
      <c r="U182" s="1"/>
      <c r="V182" s="1"/>
      <c r="W182" s="1"/>
      <c r="X182" s="1"/>
      <c r="Y182" s="1"/>
    </row>
    <row r="183" spans="1:25" ht="15.75" customHeight="1" x14ac:dyDescent="0.25">
      <c r="A183" s="1"/>
      <c r="B183" s="1"/>
      <c r="C183" s="1"/>
      <c r="D183" s="1"/>
      <c r="E183" s="1"/>
      <c r="F183" s="1"/>
      <c r="G183" s="1"/>
      <c r="H183" s="1"/>
      <c r="I183" s="1"/>
      <c r="J183" s="1"/>
      <c r="N183" s="1"/>
      <c r="O183" s="1"/>
      <c r="P183" s="1"/>
      <c r="Q183" s="1"/>
      <c r="R183" s="1"/>
      <c r="S183" s="1"/>
      <c r="T183" s="1"/>
      <c r="U183" s="1"/>
      <c r="V183" s="1"/>
      <c r="W183" s="1"/>
      <c r="X183" s="1"/>
      <c r="Y183" s="1"/>
    </row>
    <row r="184" spans="1:25" ht="15.75" customHeight="1" x14ac:dyDescent="0.25">
      <c r="A184" s="1"/>
      <c r="B184" s="1"/>
      <c r="C184" s="1"/>
      <c r="D184" s="1"/>
      <c r="E184" s="1"/>
      <c r="F184" s="1"/>
      <c r="G184" s="1"/>
      <c r="H184" s="1"/>
      <c r="I184" s="1"/>
      <c r="J184" s="1"/>
      <c r="N184" s="1"/>
      <c r="O184" s="1"/>
      <c r="P184" s="1"/>
      <c r="Q184" s="1"/>
      <c r="R184" s="1"/>
      <c r="S184" s="1"/>
      <c r="T184" s="1"/>
      <c r="U184" s="1"/>
      <c r="V184" s="1"/>
      <c r="W184" s="1"/>
      <c r="X184" s="1"/>
      <c r="Y184" s="1"/>
    </row>
    <row r="185" spans="1:25" ht="15.75" customHeight="1" x14ac:dyDescent="0.25">
      <c r="A185" s="1"/>
      <c r="B185" s="1"/>
      <c r="C185" s="1"/>
      <c r="D185" s="1"/>
      <c r="E185" s="1"/>
      <c r="F185" s="1"/>
      <c r="G185" s="1"/>
      <c r="H185" s="1"/>
      <c r="I185" s="1"/>
      <c r="J185" s="1"/>
      <c r="N185" s="1"/>
      <c r="O185" s="1"/>
      <c r="P185" s="1"/>
      <c r="Q185" s="1"/>
      <c r="R185" s="1"/>
      <c r="S185" s="1"/>
      <c r="T185" s="1"/>
      <c r="U185" s="1"/>
      <c r="V185" s="1"/>
      <c r="W185" s="1"/>
      <c r="X185" s="1"/>
      <c r="Y185" s="1"/>
    </row>
    <row r="186" spans="1:25" ht="15.75" customHeight="1" x14ac:dyDescent="0.25">
      <c r="A186" s="1"/>
      <c r="B186" s="1"/>
      <c r="C186" s="1"/>
      <c r="D186" s="1"/>
      <c r="E186" s="1"/>
      <c r="F186" s="1"/>
      <c r="G186" s="1"/>
      <c r="H186" s="1"/>
      <c r="I186" s="1"/>
      <c r="J186" s="1"/>
      <c r="N186" s="1"/>
      <c r="O186" s="1"/>
      <c r="P186" s="1"/>
      <c r="Q186" s="1"/>
      <c r="R186" s="1"/>
      <c r="S186" s="1"/>
      <c r="T186" s="1"/>
      <c r="U186" s="1"/>
      <c r="V186" s="1"/>
      <c r="W186" s="1"/>
      <c r="X186" s="1"/>
      <c r="Y186" s="1"/>
    </row>
    <row r="187" spans="1:25" ht="15.75" customHeight="1" x14ac:dyDescent="0.25">
      <c r="A187" s="1"/>
      <c r="B187" s="1"/>
      <c r="C187" s="1"/>
      <c r="D187" s="1"/>
      <c r="E187" s="1"/>
      <c r="F187" s="1"/>
      <c r="G187" s="1"/>
      <c r="H187" s="1"/>
      <c r="I187" s="1"/>
      <c r="J187" s="1"/>
      <c r="N187" s="1"/>
      <c r="O187" s="1"/>
      <c r="P187" s="1"/>
      <c r="Q187" s="1"/>
      <c r="R187" s="1"/>
      <c r="S187" s="1"/>
      <c r="T187" s="1"/>
      <c r="U187" s="1"/>
      <c r="V187" s="1"/>
      <c r="W187" s="1"/>
      <c r="X187" s="1"/>
      <c r="Y187" s="1"/>
    </row>
    <row r="188" spans="1:25" ht="15.75" customHeight="1" x14ac:dyDescent="0.25">
      <c r="A188" s="1"/>
      <c r="B188" s="1"/>
      <c r="C188" s="1"/>
      <c r="D188" s="1"/>
      <c r="E188" s="1"/>
      <c r="F188" s="1"/>
      <c r="G188" s="1"/>
      <c r="H188" s="1"/>
      <c r="I188" s="1"/>
      <c r="J188" s="1"/>
      <c r="N188" s="1"/>
      <c r="O188" s="1"/>
      <c r="P188" s="1"/>
      <c r="Q188" s="1"/>
      <c r="R188" s="1"/>
      <c r="S188" s="1"/>
      <c r="T188" s="1"/>
      <c r="U188" s="1"/>
      <c r="V188" s="1"/>
      <c r="W188" s="1"/>
      <c r="X188" s="1"/>
      <c r="Y188" s="1"/>
    </row>
    <row r="189" spans="1:25" ht="15.75" customHeight="1" x14ac:dyDescent="0.25">
      <c r="A189" s="1"/>
      <c r="B189" s="1"/>
      <c r="C189" s="1"/>
      <c r="D189" s="1"/>
      <c r="E189" s="1"/>
      <c r="F189" s="1"/>
      <c r="G189" s="1"/>
      <c r="H189" s="1"/>
      <c r="I189" s="1"/>
      <c r="J189" s="1"/>
      <c r="N189" s="1"/>
      <c r="O189" s="1"/>
      <c r="P189" s="1"/>
      <c r="Q189" s="1"/>
      <c r="R189" s="1"/>
      <c r="S189" s="1"/>
      <c r="T189" s="1"/>
      <c r="U189" s="1"/>
      <c r="V189" s="1"/>
      <c r="W189" s="1"/>
      <c r="X189" s="1"/>
      <c r="Y189" s="1"/>
    </row>
    <row r="190" spans="1:25" ht="15.75" customHeight="1" x14ac:dyDescent="0.25">
      <c r="A190" s="1"/>
      <c r="B190" s="1"/>
      <c r="C190" s="1"/>
      <c r="D190" s="1"/>
      <c r="E190" s="1"/>
      <c r="F190" s="1"/>
      <c r="G190" s="1"/>
      <c r="H190" s="1"/>
      <c r="I190" s="1"/>
      <c r="J190" s="1"/>
      <c r="N190" s="1"/>
      <c r="O190" s="1"/>
      <c r="P190" s="1"/>
      <c r="Q190" s="1"/>
      <c r="R190" s="1"/>
      <c r="S190" s="1"/>
      <c r="T190" s="1"/>
      <c r="U190" s="1"/>
      <c r="V190" s="1"/>
      <c r="W190" s="1"/>
      <c r="X190" s="1"/>
      <c r="Y190" s="1"/>
    </row>
    <row r="191" spans="1:25" ht="15.75" customHeight="1" x14ac:dyDescent="0.25">
      <c r="A191" s="1"/>
      <c r="B191" s="1"/>
      <c r="C191" s="1"/>
      <c r="D191" s="1"/>
      <c r="E191" s="1"/>
      <c r="F191" s="1"/>
      <c r="G191" s="1"/>
      <c r="H191" s="1"/>
      <c r="I191" s="1"/>
      <c r="J191" s="1"/>
      <c r="N191" s="1"/>
      <c r="O191" s="1"/>
      <c r="P191" s="1"/>
      <c r="Q191" s="1"/>
      <c r="R191" s="1"/>
      <c r="S191" s="1"/>
      <c r="T191" s="1"/>
      <c r="U191" s="1"/>
      <c r="V191" s="1"/>
      <c r="W191" s="1"/>
      <c r="X191" s="1"/>
      <c r="Y191" s="1"/>
    </row>
    <row r="192" spans="1:25" ht="15.75" customHeight="1" x14ac:dyDescent="0.25">
      <c r="A192" s="1"/>
      <c r="B192" s="1"/>
      <c r="C192" s="1"/>
      <c r="D192" s="1"/>
      <c r="E192" s="1"/>
      <c r="F192" s="1"/>
      <c r="G192" s="1"/>
      <c r="H192" s="1"/>
      <c r="I192" s="1"/>
      <c r="J192" s="1"/>
      <c r="N192" s="1"/>
      <c r="O192" s="1"/>
      <c r="P192" s="1"/>
      <c r="Q192" s="1"/>
      <c r="R192" s="1"/>
      <c r="S192" s="1"/>
      <c r="T192" s="1"/>
      <c r="U192" s="1"/>
      <c r="V192" s="1"/>
      <c r="W192" s="1"/>
      <c r="X192" s="1"/>
      <c r="Y192" s="1"/>
    </row>
    <row r="193" spans="1:25" ht="15.75" customHeight="1" x14ac:dyDescent="0.25">
      <c r="A193" s="1"/>
      <c r="B193" s="1"/>
      <c r="C193" s="1"/>
      <c r="D193" s="1"/>
      <c r="E193" s="1"/>
      <c r="F193" s="1"/>
      <c r="G193" s="1"/>
      <c r="H193" s="1"/>
      <c r="I193" s="1"/>
      <c r="J193" s="1"/>
      <c r="N193" s="1"/>
      <c r="O193" s="1"/>
      <c r="P193" s="1"/>
      <c r="Q193" s="1"/>
      <c r="R193" s="1"/>
      <c r="S193" s="1"/>
      <c r="T193" s="1"/>
      <c r="U193" s="1"/>
      <c r="V193" s="1"/>
      <c r="W193" s="1"/>
      <c r="X193" s="1"/>
      <c r="Y193" s="1"/>
    </row>
    <row r="194" spans="1:25" ht="15.75" customHeight="1" x14ac:dyDescent="0.25">
      <c r="A194" s="1"/>
      <c r="B194" s="1"/>
      <c r="C194" s="1"/>
      <c r="D194" s="1"/>
      <c r="E194" s="1"/>
      <c r="F194" s="1"/>
      <c r="G194" s="1"/>
      <c r="H194" s="1"/>
      <c r="I194" s="1"/>
      <c r="J194" s="1"/>
      <c r="N194" s="1"/>
      <c r="O194" s="1"/>
      <c r="P194" s="1"/>
      <c r="Q194" s="1"/>
      <c r="R194" s="1"/>
      <c r="S194" s="1"/>
      <c r="T194" s="1"/>
      <c r="U194" s="1"/>
      <c r="V194" s="1"/>
      <c r="W194" s="1"/>
      <c r="X194" s="1"/>
      <c r="Y194" s="1"/>
    </row>
    <row r="195" spans="1:25" ht="15.75" customHeight="1" x14ac:dyDescent="0.25">
      <c r="A195" s="1"/>
      <c r="B195" s="1"/>
      <c r="C195" s="1"/>
      <c r="D195" s="1"/>
      <c r="E195" s="1"/>
      <c r="F195" s="1"/>
      <c r="G195" s="1"/>
      <c r="H195" s="1"/>
      <c r="I195" s="1"/>
      <c r="J195" s="1"/>
      <c r="N195" s="1"/>
      <c r="O195" s="1"/>
      <c r="P195" s="1"/>
      <c r="Q195" s="1"/>
      <c r="R195" s="1"/>
      <c r="S195" s="1"/>
      <c r="T195" s="1"/>
      <c r="U195" s="1"/>
      <c r="V195" s="1"/>
      <c r="W195" s="1"/>
      <c r="X195" s="1"/>
      <c r="Y195" s="1"/>
    </row>
    <row r="196" spans="1:25" ht="15.75" customHeight="1" x14ac:dyDescent="0.25">
      <c r="A196" s="1"/>
      <c r="B196" s="1"/>
      <c r="C196" s="1"/>
      <c r="D196" s="1"/>
      <c r="E196" s="1"/>
      <c r="F196" s="1"/>
      <c r="G196" s="1"/>
      <c r="H196" s="1"/>
      <c r="I196" s="1"/>
      <c r="J196" s="1"/>
      <c r="N196" s="1"/>
      <c r="O196" s="1"/>
      <c r="P196" s="1"/>
      <c r="Q196" s="1"/>
      <c r="R196" s="1"/>
      <c r="S196" s="1"/>
      <c r="T196" s="1"/>
      <c r="U196" s="1"/>
      <c r="V196" s="1"/>
      <c r="W196" s="1"/>
      <c r="X196" s="1"/>
      <c r="Y196" s="1"/>
    </row>
    <row r="197" spans="1:25" ht="15.75" customHeight="1" x14ac:dyDescent="0.25">
      <c r="A197" s="1"/>
      <c r="B197" s="1"/>
      <c r="C197" s="1"/>
      <c r="D197" s="1"/>
      <c r="E197" s="1"/>
      <c r="F197" s="1"/>
      <c r="G197" s="1"/>
      <c r="H197" s="1"/>
      <c r="I197" s="1"/>
      <c r="J197" s="1"/>
      <c r="N197" s="1"/>
      <c r="O197" s="1"/>
      <c r="P197" s="1"/>
      <c r="Q197" s="1"/>
      <c r="R197" s="1"/>
      <c r="S197" s="1"/>
      <c r="T197" s="1"/>
      <c r="U197" s="1"/>
      <c r="V197" s="1"/>
      <c r="W197" s="1"/>
      <c r="X197" s="1"/>
      <c r="Y197" s="1"/>
    </row>
    <row r="198" spans="1:25" ht="15.75" customHeight="1" x14ac:dyDescent="0.25">
      <c r="A198" s="1"/>
      <c r="B198" s="1"/>
      <c r="C198" s="1"/>
      <c r="D198" s="1"/>
      <c r="E198" s="1"/>
      <c r="F198" s="1"/>
      <c r="G198" s="1"/>
      <c r="H198" s="1"/>
      <c r="I198" s="1"/>
      <c r="J198" s="1"/>
      <c r="N198" s="1"/>
      <c r="O198" s="1"/>
      <c r="P198" s="1"/>
      <c r="Q198" s="1"/>
      <c r="R198" s="1"/>
      <c r="S198" s="1"/>
      <c r="T198" s="1"/>
      <c r="U198" s="1"/>
      <c r="V198" s="1"/>
      <c r="W198" s="1"/>
      <c r="X198" s="1"/>
      <c r="Y198" s="1"/>
    </row>
    <row r="199" spans="1:25" ht="15.75" customHeight="1" x14ac:dyDescent="0.25">
      <c r="A199" s="1"/>
      <c r="B199" s="1"/>
      <c r="C199" s="1"/>
      <c r="D199" s="1"/>
      <c r="E199" s="1"/>
      <c r="F199" s="1"/>
      <c r="G199" s="1"/>
      <c r="H199" s="1"/>
      <c r="I199" s="1"/>
      <c r="J199" s="1"/>
      <c r="N199" s="1"/>
      <c r="O199" s="1"/>
      <c r="P199" s="1"/>
      <c r="Q199" s="1"/>
      <c r="R199" s="1"/>
      <c r="S199" s="1"/>
      <c r="T199" s="1"/>
      <c r="U199" s="1"/>
      <c r="V199" s="1"/>
      <c r="W199" s="1"/>
      <c r="X199" s="1"/>
      <c r="Y199" s="1"/>
    </row>
    <row r="200" spans="1:25" ht="15.75" customHeight="1" x14ac:dyDescent="0.25">
      <c r="A200" s="1"/>
      <c r="B200" s="1"/>
      <c r="C200" s="1"/>
      <c r="D200" s="1"/>
      <c r="E200" s="1"/>
      <c r="F200" s="1"/>
      <c r="G200" s="1"/>
      <c r="H200" s="1"/>
      <c r="I200" s="1"/>
      <c r="J200" s="1"/>
      <c r="N200" s="1"/>
      <c r="O200" s="1"/>
      <c r="P200" s="1"/>
      <c r="Q200" s="1"/>
      <c r="R200" s="1"/>
      <c r="S200" s="1"/>
      <c r="T200" s="1"/>
      <c r="U200" s="1"/>
      <c r="V200" s="1"/>
      <c r="W200" s="1"/>
      <c r="X200" s="1"/>
      <c r="Y200" s="1"/>
    </row>
    <row r="201" spans="1:25" ht="15.75" customHeight="1" x14ac:dyDescent="0.25">
      <c r="A201" s="1"/>
      <c r="B201" s="1"/>
      <c r="C201" s="1"/>
      <c r="D201" s="1"/>
      <c r="E201" s="1"/>
      <c r="F201" s="1"/>
      <c r="G201" s="1"/>
      <c r="H201" s="1"/>
      <c r="I201" s="1"/>
      <c r="J201" s="1"/>
      <c r="N201" s="1"/>
      <c r="O201" s="1"/>
      <c r="P201" s="1"/>
      <c r="Q201" s="1"/>
      <c r="R201" s="1"/>
      <c r="S201" s="1"/>
      <c r="T201" s="1"/>
      <c r="U201" s="1"/>
      <c r="V201" s="1"/>
      <c r="W201" s="1"/>
      <c r="X201" s="1"/>
      <c r="Y201" s="1"/>
    </row>
    <row r="202" spans="1:25" ht="15.75" customHeight="1" x14ac:dyDescent="0.25">
      <c r="A202" s="1"/>
      <c r="B202" s="1"/>
      <c r="C202" s="1"/>
      <c r="D202" s="1"/>
      <c r="E202" s="1"/>
      <c r="F202" s="1"/>
      <c r="G202" s="1"/>
      <c r="H202" s="1"/>
      <c r="I202" s="1"/>
      <c r="J202" s="1"/>
      <c r="N202" s="1"/>
      <c r="O202" s="1"/>
      <c r="P202" s="1"/>
      <c r="Q202" s="1"/>
      <c r="R202" s="1"/>
      <c r="S202" s="1"/>
      <c r="T202" s="1"/>
      <c r="U202" s="1"/>
      <c r="V202" s="1"/>
      <c r="W202" s="1"/>
      <c r="X202" s="1"/>
      <c r="Y202" s="1"/>
    </row>
    <row r="203" spans="1:25" ht="15.75" customHeight="1" x14ac:dyDescent="0.25">
      <c r="A203" s="1"/>
      <c r="B203" s="1"/>
      <c r="C203" s="1"/>
      <c r="D203" s="1"/>
      <c r="E203" s="1"/>
      <c r="F203" s="1"/>
      <c r="G203" s="1"/>
      <c r="H203" s="1"/>
      <c r="I203" s="1"/>
      <c r="J203" s="1"/>
      <c r="N203" s="1"/>
      <c r="O203" s="1"/>
      <c r="P203" s="1"/>
      <c r="Q203" s="1"/>
      <c r="R203" s="1"/>
      <c r="S203" s="1"/>
      <c r="T203" s="1"/>
      <c r="U203" s="1"/>
      <c r="V203" s="1"/>
      <c r="W203" s="1"/>
      <c r="X203" s="1"/>
      <c r="Y203" s="1"/>
    </row>
    <row r="204" spans="1:25" ht="15.75" customHeight="1" x14ac:dyDescent="0.25">
      <c r="A204" s="1"/>
      <c r="B204" s="1"/>
      <c r="C204" s="1"/>
      <c r="D204" s="1"/>
      <c r="E204" s="1"/>
      <c r="F204" s="1"/>
      <c r="G204" s="1"/>
      <c r="H204" s="1"/>
      <c r="I204" s="1"/>
      <c r="J204" s="1"/>
      <c r="N204" s="1"/>
      <c r="O204" s="1"/>
      <c r="P204" s="1"/>
      <c r="Q204" s="1"/>
      <c r="R204" s="1"/>
      <c r="S204" s="1"/>
      <c r="T204" s="1"/>
      <c r="U204" s="1"/>
      <c r="V204" s="1"/>
      <c r="W204" s="1"/>
      <c r="X204" s="1"/>
      <c r="Y204" s="1"/>
    </row>
    <row r="205" spans="1:25" ht="15.75" customHeight="1" x14ac:dyDescent="0.25">
      <c r="A205" s="1"/>
      <c r="B205" s="1"/>
      <c r="C205" s="1"/>
      <c r="D205" s="1"/>
      <c r="E205" s="1"/>
      <c r="F205" s="1"/>
      <c r="G205" s="1"/>
      <c r="H205" s="1"/>
      <c r="I205" s="1"/>
      <c r="J205" s="1"/>
      <c r="N205" s="1"/>
      <c r="O205" s="1"/>
      <c r="P205" s="1"/>
      <c r="Q205" s="1"/>
      <c r="R205" s="1"/>
      <c r="S205" s="1"/>
      <c r="T205" s="1"/>
      <c r="U205" s="1"/>
      <c r="V205" s="1"/>
      <c r="W205" s="1"/>
      <c r="X205" s="1"/>
      <c r="Y205" s="1"/>
    </row>
    <row r="206" spans="1:25" ht="15.75" customHeight="1" x14ac:dyDescent="0.25">
      <c r="A206" s="1"/>
      <c r="B206" s="1"/>
      <c r="C206" s="1"/>
      <c r="D206" s="1"/>
      <c r="E206" s="1"/>
      <c r="F206" s="1"/>
      <c r="G206" s="1"/>
      <c r="H206" s="1"/>
      <c r="I206" s="1"/>
      <c r="J206" s="1"/>
      <c r="N206" s="1"/>
      <c r="O206" s="1"/>
      <c r="P206" s="1"/>
      <c r="Q206" s="1"/>
      <c r="R206" s="1"/>
      <c r="S206" s="1"/>
      <c r="T206" s="1"/>
      <c r="U206" s="1"/>
      <c r="V206" s="1"/>
      <c r="W206" s="1"/>
      <c r="X206" s="1"/>
      <c r="Y206" s="1"/>
    </row>
    <row r="207" spans="1:25" ht="15.75" customHeight="1" x14ac:dyDescent="0.25">
      <c r="A207" s="1"/>
      <c r="B207" s="1"/>
      <c r="C207" s="1"/>
      <c r="D207" s="1"/>
      <c r="E207" s="1"/>
      <c r="F207" s="1"/>
      <c r="G207" s="1"/>
      <c r="H207" s="1"/>
      <c r="I207" s="1"/>
      <c r="J207" s="1"/>
      <c r="N207" s="1"/>
      <c r="O207" s="1"/>
      <c r="P207" s="1"/>
      <c r="Q207" s="1"/>
      <c r="R207" s="1"/>
      <c r="S207" s="1"/>
      <c r="T207" s="1"/>
      <c r="U207" s="1"/>
      <c r="V207" s="1"/>
      <c r="W207" s="1"/>
      <c r="X207" s="1"/>
      <c r="Y207" s="1"/>
    </row>
    <row r="208" spans="1:25" ht="15.75" customHeight="1" x14ac:dyDescent="0.25">
      <c r="A208" s="1"/>
      <c r="B208" s="1"/>
      <c r="C208" s="1"/>
      <c r="D208" s="1"/>
      <c r="E208" s="1"/>
      <c r="F208" s="1"/>
      <c r="G208" s="1"/>
      <c r="H208" s="1"/>
      <c r="I208" s="1"/>
      <c r="J208" s="1"/>
      <c r="N208" s="1"/>
      <c r="O208" s="1"/>
      <c r="P208" s="1"/>
      <c r="Q208" s="1"/>
      <c r="R208" s="1"/>
      <c r="S208" s="1"/>
      <c r="T208" s="1"/>
      <c r="U208" s="1"/>
      <c r="V208" s="1"/>
      <c r="W208" s="1"/>
      <c r="X208" s="1"/>
      <c r="Y208" s="1"/>
    </row>
    <row r="209" spans="1:25" ht="15.75" customHeight="1" x14ac:dyDescent="0.25">
      <c r="A209" s="1"/>
      <c r="B209" s="1"/>
      <c r="C209" s="1"/>
      <c r="D209" s="1"/>
      <c r="E209" s="1"/>
      <c r="F209" s="1"/>
      <c r="G209" s="1"/>
      <c r="H209" s="1"/>
      <c r="I209" s="1"/>
      <c r="J209" s="1"/>
      <c r="N209" s="1"/>
      <c r="O209" s="1"/>
      <c r="P209" s="1"/>
      <c r="Q209" s="1"/>
      <c r="R209" s="1"/>
      <c r="S209" s="1"/>
      <c r="T209" s="1"/>
      <c r="U209" s="1"/>
      <c r="V209" s="1"/>
      <c r="W209" s="1"/>
      <c r="X209" s="1"/>
      <c r="Y209" s="1"/>
    </row>
    <row r="210" spans="1:25" ht="15.75" customHeight="1" x14ac:dyDescent="0.25">
      <c r="A210" s="1"/>
      <c r="B210" s="1"/>
      <c r="C210" s="1"/>
      <c r="D210" s="1"/>
      <c r="E210" s="1"/>
      <c r="F210" s="1"/>
      <c r="G210" s="1"/>
      <c r="H210" s="1"/>
      <c r="I210" s="1"/>
      <c r="J210" s="1"/>
      <c r="N210" s="1"/>
      <c r="O210" s="1"/>
      <c r="P210" s="1"/>
      <c r="Q210" s="1"/>
      <c r="R210" s="1"/>
      <c r="S210" s="1"/>
      <c r="T210" s="1"/>
      <c r="U210" s="1"/>
      <c r="V210" s="1"/>
      <c r="W210" s="1"/>
      <c r="X210" s="1"/>
      <c r="Y210" s="1"/>
    </row>
    <row r="211" spans="1:25" ht="15.75" customHeight="1" x14ac:dyDescent="0.25">
      <c r="A211" s="1"/>
      <c r="B211" s="1"/>
      <c r="C211" s="1"/>
      <c r="D211" s="1"/>
      <c r="E211" s="1"/>
      <c r="F211" s="1"/>
      <c r="G211" s="1"/>
      <c r="H211" s="1"/>
      <c r="I211" s="1"/>
      <c r="J211" s="1"/>
      <c r="N211" s="1"/>
      <c r="O211" s="1"/>
      <c r="P211" s="1"/>
      <c r="Q211" s="1"/>
      <c r="R211" s="1"/>
      <c r="S211" s="1"/>
      <c r="T211" s="1"/>
      <c r="U211" s="1"/>
      <c r="V211" s="1"/>
      <c r="W211" s="1"/>
      <c r="X211" s="1"/>
      <c r="Y211" s="1"/>
    </row>
    <row r="212" spans="1:25" ht="15.75" customHeight="1" x14ac:dyDescent="0.25">
      <c r="A212" s="1"/>
      <c r="B212" s="1"/>
      <c r="C212" s="1"/>
      <c r="D212" s="1"/>
      <c r="E212" s="1"/>
      <c r="F212" s="1"/>
      <c r="G212" s="1"/>
      <c r="H212" s="1"/>
      <c r="I212" s="1"/>
      <c r="J212" s="1"/>
      <c r="N212" s="1"/>
      <c r="O212" s="1"/>
      <c r="P212" s="1"/>
      <c r="Q212" s="1"/>
      <c r="R212" s="1"/>
      <c r="S212" s="1"/>
      <c r="T212" s="1"/>
      <c r="U212" s="1"/>
      <c r="V212" s="1"/>
      <c r="W212" s="1"/>
      <c r="X212" s="1"/>
      <c r="Y212" s="1"/>
    </row>
    <row r="213" spans="1:25" ht="15.75" customHeight="1" x14ac:dyDescent="0.25">
      <c r="A213" s="1"/>
      <c r="B213" s="1"/>
      <c r="C213" s="1"/>
      <c r="D213" s="1"/>
      <c r="E213" s="1"/>
      <c r="F213" s="1"/>
      <c r="G213" s="1"/>
      <c r="H213" s="1"/>
      <c r="I213" s="1"/>
      <c r="J213" s="1"/>
      <c r="N213" s="1"/>
      <c r="O213" s="1"/>
      <c r="P213" s="1"/>
      <c r="Q213" s="1"/>
      <c r="R213" s="1"/>
      <c r="S213" s="1"/>
      <c r="T213" s="1"/>
      <c r="U213" s="1"/>
      <c r="V213" s="1"/>
      <c r="W213" s="1"/>
      <c r="X213" s="1"/>
      <c r="Y213" s="1"/>
    </row>
    <row r="214" spans="1:25" ht="15.75" customHeight="1" x14ac:dyDescent="0.25">
      <c r="A214" s="1"/>
      <c r="B214" s="1"/>
      <c r="C214" s="1"/>
      <c r="D214" s="1"/>
      <c r="E214" s="1"/>
      <c r="F214" s="1"/>
      <c r="G214" s="1"/>
      <c r="H214" s="1"/>
      <c r="I214" s="1"/>
      <c r="J214" s="1"/>
      <c r="N214" s="1"/>
      <c r="O214" s="1"/>
      <c r="P214" s="1"/>
      <c r="Q214" s="1"/>
      <c r="R214" s="1"/>
      <c r="S214" s="1"/>
      <c r="T214" s="1"/>
      <c r="U214" s="1"/>
      <c r="V214" s="1"/>
      <c r="W214" s="1"/>
      <c r="X214" s="1"/>
      <c r="Y214" s="1"/>
    </row>
    <row r="215" spans="1:25" ht="15.75" customHeight="1" x14ac:dyDescent="0.25">
      <c r="A215" s="1"/>
      <c r="B215" s="1"/>
      <c r="C215" s="1"/>
      <c r="D215" s="1"/>
      <c r="E215" s="1"/>
      <c r="F215" s="1"/>
      <c r="G215" s="1"/>
      <c r="H215" s="1"/>
      <c r="I215" s="1"/>
      <c r="J215" s="1"/>
      <c r="N215" s="1"/>
      <c r="O215" s="1"/>
      <c r="P215" s="1"/>
      <c r="Q215" s="1"/>
      <c r="R215" s="1"/>
      <c r="S215" s="1"/>
      <c r="T215" s="1"/>
      <c r="U215" s="1"/>
      <c r="V215" s="1"/>
      <c r="W215" s="1"/>
      <c r="X215" s="1"/>
      <c r="Y215" s="1"/>
    </row>
    <row r="216" spans="1:25" ht="15.75" customHeight="1" x14ac:dyDescent="0.25">
      <c r="A216" s="1"/>
      <c r="B216" s="1"/>
      <c r="C216" s="1"/>
      <c r="D216" s="1"/>
      <c r="E216" s="1"/>
      <c r="F216" s="1"/>
      <c r="G216" s="1"/>
      <c r="H216" s="1"/>
      <c r="I216" s="1"/>
      <c r="J216" s="1"/>
      <c r="N216" s="1"/>
      <c r="O216" s="1"/>
      <c r="P216" s="1"/>
      <c r="Q216" s="1"/>
      <c r="R216" s="1"/>
      <c r="S216" s="1"/>
      <c r="T216" s="1"/>
      <c r="U216" s="1"/>
      <c r="V216" s="1"/>
      <c r="W216" s="1"/>
      <c r="X216" s="1"/>
      <c r="Y216" s="1"/>
    </row>
    <row r="217" spans="1:25" ht="15.75" customHeight="1" x14ac:dyDescent="0.25">
      <c r="A217" s="1"/>
      <c r="B217" s="1"/>
      <c r="C217" s="1"/>
      <c r="D217" s="1"/>
      <c r="E217" s="1"/>
      <c r="F217" s="1"/>
      <c r="G217" s="1"/>
      <c r="H217" s="1"/>
      <c r="I217" s="1"/>
      <c r="J217" s="1"/>
      <c r="N217" s="1"/>
      <c r="O217" s="1"/>
      <c r="P217" s="1"/>
      <c r="Q217" s="1"/>
      <c r="R217" s="1"/>
      <c r="S217" s="1"/>
      <c r="T217" s="1"/>
      <c r="U217" s="1"/>
      <c r="V217" s="1"/>
      <c r="W217" s="1"/>
      <c r="X217" s="1"/>
      <c r="Y217" s="1"/>
    </row>
    <row r="218" spans="1:25" ht="15.75" customHeight="1" x14ac:dyDescent="0.25">
      <c r="A218" s="1"/>
      <c r="B218" s="1"/>
      <c r="C218" s="1"/>
      <c r="D218" s="1"/>
      <c r="E218" s="1"/>
      <c r="F218" s="1"/>
      <c r="G218" s="1"/>
      <c r="H218" s="1"/>
      <c r="I218" s="1"/>
      <c r="J218" s="1"/>
      <c r="N218" s="1"/>
      <c r="O218" s="1"/>
      <c r="P218" s="1"/>
      <c r="Q218" s="1"/>
      <c r="R218" s="1"/>
      <c r="S218" s="1"/>
      <c r="T218" s="1"/>
      <c r="U218" s="1"/>
      <c r="V218" s="1"/>
      <c r="W218" s="1"/>
      <c r="X218" s="1"/>
      <c r="Y218" s="1"/>
    </row>
    <row r="219" spans="1:25" ht="15.75" customHeight="1" x14ac:dyDescent="0.25">
      <c r="A219" s="1"/>
      <c r="B219" s="1"/>
      <c r="C219" s="1"/>
      <c r="D219" s="1"/>
      <c r="E219" s="1"/>
      <c r="F219" s="1"/>
      <c r="G219" s="1"/>
      <c r="H219" s="1"/>
      <c r="I219" s="1"/>
      <c r="J219" s="1"/>
      <c r="N219" s="1"/>
      <c r="O219" s="1"/>
      <c r="P219" s="1"/>
      <c r="Q219" s="1"/>
      <c r="R219" s="1"/>
      <c r="S219" s="1"/>
      <c r="T219" s="1"/>
      <c r="U219" s="1"/>
      <c r="V219" s="1"/>
      <c r="W219" s="1"/>
      <c r="X219" s="1"/>
      <c r="Y219" s="1"/>
    </row>
    <row r="220" spans="1:25" ht="15.75" customHeight="1" x14ac:dyDescent="0.25">
      <c r="A220" s="1"/>
      <c r="B220" s="1"/>
      <c r="C220" s="1"/>
      <c r="D220" s="1"/>
      <c r="E220" s="1"/>
      <c r="F220" s="1"/>
      <c r="G220" s="1"/>
      <c r="H220" s="1"/>
      <c r="I220" s="1"/>
      <c r="J220" s="1"/>
      <c r="N220" s="1"/>
      <c r="O220" s="1"/>
      <c r="P220" s="1"/>
      <c r="Q220" s="1"/>
      <c r="R220" s="1"/>
      <c r="S220" s="1"/>
      <c r="T220" s="1"/>
      <c r="U220" s="1"/>
      <c r="V220" s="1"/>
      <c r="W220" s="1"/>
      <c r="X220" s="1"/>
      <c r="Y220" s="1"/>
    </row>
    <row r="221" spans="1:25" ht="15.75" customHeight="1" x14ac:dyDescent="0.25">
      <c r="A221" s="1"/>
      <c r="B221" s="1"/>
      <c r="C221" s="1"/>
      <c r="D221" s="1"/>
      <c r="E221" s="1"/>
      <c r="F221" s="1"/>
      <c r="G221" s="1"/>
      <c r="H221" s="1"/>
      <c r="I221" s="1"/>
      <c r="J221" s="1"/>
      <c r="N221" s="1"/>
      <c r="O221" s="1"/>
      <c r="P221" s="1"/>
      <c r="Q221" s="1"/>
      <c r="R221" s="1"/>
      <c r="S221" s="1"/>
      <c r="T221" s="1"/>
      <c r="U221" s="1"/>
      <c r="V221" s="1"/>
      <c r="W221" s="1"/>
      <c r="X221" s="1"/>
      <c r="Y221" s="1"/>
    </row>
    <row r="222" spans="1:25" ht="15.75" customHeight="1" x14ac:dyDescent="0.25">
      <c r="A222" s="1"/>
      <c r="B222" s="1"/>
      <c r="C222" s="1"/>
      <c r="D222" s="1"/>
      <c r="E222" s="1"/>
      <c r="F222" s="1"/>
      <c r="G222" s="1"/>
      <c r="H222" s="1"/>
      <c r="I222" s="1"/>
      <c r="J222" s="1"/>
      <c r="N222" s="1"/>
      <c r="O222" s="1"/>
      <c r="P222" s="1"/>
      <c r="Q222" s="1"/>
      <c r="R222" s="1"/>
      <c r="S222" s="1"/>
      <c r="T222" s="1"/>
      <c r="U222" s="1"/>
      <c r="V222" s="1"/>
      <c r="W222" s="1"/>
      <c r="X222" s="1"/>
      <c r="Y222" s="1"/>
    </row>
    <row r="223" spans="1:25" ht="15.75" customHeight="1" x14ac:dyDescent="0.25">
      <c r="A223" s="1"/>
      <c r="B223" s="1"/>
      <c r="C223" s="1"/>
      <c r="D223" s="1"/>
      <c r="E223" s="1"/>
      <c r="F223" s="1"/>
      <c r="G223" s="1"/>
      <c r="H223" s="1"/>
      <c r="I223" s="1"/>
      <c r="J223" s="1"/>
      <c r="N223" s="1"/>
      <c r="O223" s="1"/>
      <c r="P223" s="1"/>
      <c r="Q223" s="1"/>
      <c r="R223" s="1"/>
      <c r="S223" s="1"/>
      <c r="T223" s="1"/>
      <c r="U223" s="1"/>
      <c r="V223" s="1"/>
      <c r="W223" s="1"/>
      <c r="X223" s="1"/>
      <c r="Y223" s="1"/>
    </row>
    <row r="224" spans="1:25" ht="15.75" customHeight="1" x14ac:dyDescent="0.25">
      <c r="A224" s="1"/>
      <c r="B224" s="1"/>
      <c r="C224" s="1"/>
      <c r="D224" s="1"/>
      <c r="E224" s="1"/>
      <c r="F224" s="1"/>
      <c r="G224" s="1"/>
      <c r="H224" s="1"/>
      <c r="I224" s="1"/>
      <c r="J224" s="1"/>
      <c r="N224" s="1"/>
      <c r="O224" s="1"/>
      <c r="P224" s="1"/>
      <c r="Q224" s="1"/>
      <c r="R224" s="1"/>
      <c r="S224" s="1"/>
      <c r="T224" s="1"/>
      <c r="U224" s="1"/>
      <c r="V224" s="1"/>
      <c r="W224" s="1"/>
      <c r="X224" s="1"/>
      <c r="Y224" s="1"/>
    </row>
    <row r="225" spans="1:25" ht="15.75" customHeight="1" x14ac:dyDescent="0.25">
      <c r="A225" s="1"/>
      <c r="B225" s="1"/>
      <c r="C225" s="1"/>
      <c r="D225" s="1"/>
      <c r="E225" s="1"/>
      <c r="F225" s="1"/>
      <c r="G225" s="1"/>
      <c r="H225" s="1"/>
      <c r="I225" s="1"/>
      <c r="J225" s="1"/>
      <c r="N225" s="1"/>
      <c r="O225" s="1"/>
      <c r="P225" s="1"/>
      <c r="Q225" s="1"/>
      <c r="R225" s="1"/>
      <c r="S225" s="1"/>
      <c r="T225" s="1"/>
      <c r="U225" s="1"/>
      <c r="V225" s="1"/>
      <c r="W225" s="1"/>
      <c r="X225" s="1"/>
      <c r="Y225" s="1"/>
    </row>
    <row r="226" spans="1:25" ht="15.75" customHeight="1" x14ac:dyDescent="0.25">
      <c r="A226" s="1"/>
      <c r="B226" s="1"/>
      <c r="C226" s="1"/>
      <c r="D226" s="1"/>
      <c r="E226" s="1"/>
      <c r="F226" s="1"/>
      <c r="G226" s="1"/>
      <c r="H226" s="1"/>
      <c r="I226" s="1"/>
      <c r="J226" s="1"/>
      <c r="N226" s="1"/>
      <c r="O226" s="1"/>
      <c r="P226" s="1"/>
      <c r="Q226" s="1"/>
      <c r="R226" s="1"/>
      <c r="S226" s="1"/>
      <c r="T226" s="1"/>
      <c r="U226" s="1"/>
      <c r="V226" s="1"/>
      <c r="W226" s="1"/>
      <c r="X226" s="1"/>
      <c r="Y226" s="1"/>
    </row>
    <row r="227" spans="1:25" ht="15.75" customHeight="1" x14ac:dyDescent="0.25">
      <c r="A227" s="1"/>
      <c r="B227" s="1"/>
      <c r="C227" s="1"/>
      <c r="D227" s="1"/>
      <c r="E227" s="1"/>
      <c r="F227" s="1"/>
      <c r="G227" s="1"/>
      <c r="H227" s="1"/>
      <c r="I227" s="1"/>
      <c r="J227" s="1"/>
      <c r="N227" s="1"/>
      <c r="O227" s="1"/>
      <c r="P227" s="1"/>
      <c r="Q227" s="1"/>
      <c r="R227" s="1"/>
      <c r="S227" s="1"/>
      <c r="T227" s="1"/>
      <c r="U227" s="1"/>
      <c r="V227" s="1"/>
      <c r="W227" s="1"/>
      <c r="X227" s="1"/>
      <c r="Y227" s="1"/>
    </row>
    <row r="228" spans="1:25" ht="15.75" customHeight="1" x14ac:dyDescent="0.25">
      <c r="A228" s="1"/>
      <c r="B228" s="1"/>
      <c r="C228" s="1"/>
      <c r="D228" s="1"/>
      <c r="E228" s="1"/>
      <c r="F228" s="1"/>
      <c r="G228" s="1"/>
      <c r="H228" s="1"/>
      <c r="I228" s="1"/>
      <c r="J228" s="1"/>
      <c r="N228" s="1"/>
      <c r="O228" s="1"/>
      <c r="P228" s="1"/>
      <c r="Q228" s="1"/>
      <c r="R228" s="1"/>
      <c r="S228" s="1"/>
      <c r="T228" s="1"/>
      <c r="U228" s="1"/>
      <c r="V228" s="1"/>
      <c r="W228" s="1"/>
      <c r="X228" s="1"/>
      <c r="Y228" s="1"/>
    </row>
    <row r="229" spans="1:25" ht="15.75" customHeight="1" x14ac:dyDescent="0.25">
      <c r="A229" s="1"/>
      <c r="B229" s="1"/>
      <c r="C229" s="1"/>
      <c r="D229" s="1"/>
      <c r="E229" s="1"/>
      <c r="F229" s="1"/>
      <c r="G229" s="1"/>
      <c r="H229" s="1"/>
      <c r="I229" s="1"/>
      <c r="J229" s="1"/>
      <c r="N229" s="1"/>
      <c r="O229" s="1"/>
      <c r="P229" s="1"/>
      <c r="Q229" s="1"/>
      <c r="R229" s="1"/>
      <c r="S229" s="1"/>
      <c r="T229" s="1"/>
      <c r="U229" s="1"/>
      <c r="V229" s="1"/>
      <c r="W229" s="1"/>
      <c r="X229" s="1"/>
      <c r="Y229" s="1"/>
    </row>
    <row r="230" spans="1:25" ht="15.75" customHeight="1" x14ac:dyDescent="0.25">
      <c r="A230" s="1"/>
      <c r="B230" s="1"/>
      <c r="C230" s="1"/>
      <c r="D230" s="1"/>
      <c r="E230" s="1"/>
      <c r="F230" s="1"/>
      <c r="G230" s="1"/>
      <c r="H230" s="1"/>
      <c r="I230" s="1"/>
      <c r="J230" s="1"/>
      <c r="N230" s="1"/>
      <c r="O230" s="1"/>
      <c r="P230" s="1"/>
      <c r="Q230" s="1"/>
      <c r="R230" s="1"/>
      <c r="S230" s="1"/>
      <c r="T230" s="1"/>
      <c r="U230" s="1"/>
      <c r="V230" s="1"/>
      <c r="W230" s="1"/>
      <c r="X230" s="1"/>
      <c r="Y230" s="1"/>
    </row>
    <row r="231" spans="1:25" ht="15.75" customHeight="1" x14ac:dyDescent="0.25">
      <c r="A231" s="1"/>
      <c r="B231" s="1"/>
      <c r="C231" s="1"/>
      <c r="D231" s="1"/>
      <c r="E231" s="1"/>
      <c r="F231" s="1"/>
      <c r="G231" s="1"/>
      <c r="H231" s="1"/>
      <c r="I231" s="1"/>
      <c r="J231" s="1"/>
      <c r="N231" s="1"/>
      <c r="O231" s="1"/>
      <c r="P231" s="1"/>
      <c r="Q231" s="1"/>
      <c r="R231" s="1"/>
      <c r="S231" s="1"/>
      <c r="T231" s="1"/>
      <c r="U231" s="1"/>
      <c r="V231" s="1"/>
      <c r="W231" s="1"/>
      <c r="X231" s="1"/>
      <c r="Y231" s="1"/>
    </row>
    <row r="232" spans="1:25" ht="15.75" customHeight="1" x14ac:dyDescent="0.25"/>
    <row r="233" spans="1:25" ht="15.75" customHeight="1" x14ac:dyDescent="0.25"/>
    <row r="234" spans="1:25" ht="15.75" customHeight="1" x14ac:dyDescent="0.25"/>
    <row r="235" spans="1:25" ht="15.75" customHeight="1" x14ac:dyDescent="0.25"/>
    <row r="236" spans="1:25" ht="15.75" customHeight="1" x14ac:dyDescent="0.25"/>
    <row r="237" spans="1:25" ht="15.75" customHeight="1" x14ac:dyDescent="0.25"/>
    <row r="238" spans="1:25" ht="15.75" customHeight="1" x14ac:dyDescent="0.25"/>
    <row r="239" spans="1:25" ht="15.75" customHeight="1" x14ac:dyDescent="0.25"/>
    <row r="240" spans="1:25"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sheetData>
  <mergeCells count="50">
    <mergeCell ref="A3:J3"/>
    <mergeCell ref="A13:J13"/>
    <mergeCell ref="A27:J27"/>
    <mergeCell ref="A4:J4"/>
    <mergeCell ref="B5:D5"/>
    <mergeCell ref="E5:G5"/>
    <mergeCell ref="H5:J5"/>
    <mergeCell ref="B6:D6"/>
    <mergeCell ref="E6:G6"/>
    <mergeCell ref="H6:J6"/>
    <mergeCell ref="B7:D7"/>
    <mergeCell ref="E7:G7"/>
    <mergeCell ref="H7:J7"/>
    <mergeCell ref="B8:D8"/>
    <mergeCell ref="E8:G8"/>
    <mergeCell ref="H8:J8"/>
    <mergeCell ref="E9:G9"/>
    <mergeCell ref="H9:J9"/>
    <mergeCell ref="B10:D10"/>
    <mergeCell ref="E10:G10"/>
    <mergeCell ref="H10:J10"/>
    <mergeCell ref="A31:D32"/>
    <mergeCell ref="E31:G31"/>
    <mergeCell ref="H31:J31"/>
    <mergeCell ref="E32:G32"/>
    <mergeCell ref="H32:J32"/>
    <mergeCell ref="E29:J29"/>
    <mergeCell ref="A30:D30"/>
    <mergeCell ref="E30:J30"/>
    <mergeCell ref="A23:B23"/>
    <mergeCell ref="A24:B24"/>
    <mergeCell ref="A25:B25"/>
    <mergeCell ref="A28:J28"/>
    <mergeCell ref="A29:D29"/>
    <mergeCell ref="A2:J2"/>
    <mergeCell ref="A12:J12"/>
    <mergeCell ref="A26:J26"/>
    <mergeCell ref="A22:B22"/>
    <mergeCell ref="B11:D11"/>
    <mergeCell ref="E11:G11"/>
    <mergeCell ref="H11:J11"/>
    <mergeCell ref="A14:J14"/>
    <mergeCell ref="A15:B15"/>
    <mergeCell ref="A21:B21"/>
    <mergeCell ref="A16:B16"/>
    <mergeCell ref="A17:B17"/>
    <mergeCell ref="A18:B18"/>
    <mergeCell ref="A19:B19"/>
    <mergeCell ref="A20:B20"/>
    <mergeCell ref="B9:D9"/>
  </mergeCells>
  <conditionalFormatting sqref="B11">
    <cfRule type="cellIs" dxfId="27" priority="9" operator="equal">
      <formula>0</formula>
    </cfRule>
  </conditionalFormatting>
  <conditionalFormatting sqref="E11">
    <cfRule type="cellIs" dxfId="26" priority="8" operator="equal">
      <formula>0</formula>
    </cfRule>
  </conditionalFormatting>
  <conditionalFormatting sqref="H11">
    <cfRule type="cellIs" dxfId="25" priority="7" operator="equal">
      <formula>0</formula>
    </cfRule>
  </conditionalFormatting>
  <conditionalFormatting sqref="B6">
    <cfRule type="cellIs" dxfId="24" priority="6" operator="equal">
      <formula>0</formula>
    </cfRule>
  </conditionalFormatting>
  <conditionalFormatting sqref="E6">
    <cfRule type="cellIs" dxfId="23" priority="5" operator="equal">
      <formula>0</formula>
    </cfRule>
  </conditionalFormatting>
  <conditionalFormatting sqref="H6">
    <cfRule type="cellIs" dxfId="22" priority="4" operator="equal">
      <formula>0</formula>
    </cfRule>
  </conditionalFormatting>
  <conditionalFormatting sqref="B7">
    <cfRule type="cellIs" dxfId="21" priority="3" operator="equal">
      <formula>0</formula>
    </cfRule>
  </conditionalFormatting>
  <conditionalFormatting sqref="E7">
    <cfRule type="cellIs" dxfId="20" priority="2" operator="equal">
      <formula>0</formula>
    </cfRule>
  </conditionalFormatting>
  <conditionalFormatting sqref="H7">
    <cfRule type="cellIs" dxfId="19" priority="1" operator="equal">
      <formula>0</formula>
    </cfRule>
  </conditionalFormatting>
  <dataValidations count="1">
    <dataValidation type="list" allowBlank="1" sqref="I16:I25" xr:uid="{24A6C291-C52E-44A2-A050-BCA8BEB2001D}">
      <formula1>PROGRESS</formula1>
    </dataValidation>
  </dataValidations>
  <pageMargins left="0.25" right="0.25" top="0.75" bottom="0.75" header="0.3" footer="0.3"/>
  <pageSetup scale="50" fitToHeight="0" orientation="portrait" r:id="rId1"/>
  <headerFooter>
    <oddHeader>&amp;R&amp;A&amp;LPark Crest MS</oddHeader>
  </headerFooter>
  <rowBreaks count="2" manualBreakCount="2">
    <brk id="11" max="16383" man="1"/>
    <brk id="2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B0591-43D8-4DB6-8404-6A9E0A8A9235}">
  <sheetPr codeName="Sheet7">
    <pageSetUpPr fitToPage="1"/>
  </sheetPr>
  <dimension ref="A1:Z1009"/>
  <sheetViews>
    <sheetView showGridLines="0" topLeftCell="E14" zoomScale="110" zoomScaleNormal="110" workbookViewId="0">
      <selection activeCell="H16" sqref="H16"/>
    </sheetView>
  </sheetViews>
  <sheetFormatPr defaultColWidth="14.42578125" defaultRowHeight="15" customHeight="1" x14ac:dyDescent="0.25"/>
  <cols>
    <col min="1" max="1" width="25.7109375" style="11" customWidth="1"/>
    <col min="2" max="4" width="19.28515625" style="11" customWidth="1"/>
    <col min="5" max="5" width="20" style="11" customWidth="1"/>
    <col min="6" max="10" width="19.28515625" style="11" customWidth="1"/>
    <col min="11" max="13" width="14.42578125" style="11"/>
    <col min="14" max="25" width="14.42578125" style="11" customWidth="1"/>
    <col min="26" max="16384" width="14.42578125" style="11"/>
  </cols>
  <sheetData>
    <row r="1" spans="1:26" s="84" customFormat="1" ht="18.95" hidden="1" customHeight="1" thickBot="1" x14ac:dyDescent="0.35">
      <c r="A1" s="125"/>
      <c r="B1" s="125"/>
      <c r="C1" s="125" t="s">
        <v>132</v>
      </c>
      <c r="D1" s="125" t="str">
        <f>'Foundations '!D4</f>
        <v>Yates High School</v>
      </c>
      <c r="E1" s="125" t="s">
        <v>131</v>
      </c>
      <c r="F1" s="125">
        <f>'Foundations '!D5</f>
        <v>20</v>
      </c>
      <c r="G1" s="125"/>
      <c r="H1" s="125"/>
      <c r="I1" s="125"/>
      <c r="J1" s="125"/>
      <c r="K1" s="125"/>
      <c r="L1" s="126"/>
      <c r="M1" s="126"/>
      <c r="N1" s="126"/>
      <c r="O1" s="125"/>
      <c r="P1" s="125"/>
      <c r="Q1" s="126"/>
      <c r="R1" s="125"/>
      <c r="S1" s="126"/>
    </row>
    <row r="2" spans="1:26" s="48" customFormat="1" ht="30" customHeight="1" x14ac:dyDescent="0.4">
      <c r="A2" s="347" t="s">
        <v>105</v>
      </c>
      <c r="B2" s="348"/>
      <c r="C2" s="348"/>
      <c r="D2" s="348"/>
      <c r="E2" s="348"/>
      <c r="F2" s="348"/>
      <c r="G2" s="348"/>
      <c r="H2" s="348"/>
      <c r="I2" s="348"/>
      <c r="J2" s="349"/>
      <c r="N2" s="49"/>
      <c r="O2" s="49"/>
      <c r="P2" s="49"/>
      <c r="Q2" s="49"/>
      <c r="R2" s="49"/>
      <c r="S2" s="49"/>
      <c r="T2" s="49"/>
      <c r="U2" s="49"/>
      <c r="V2" s="49"/>
      <c r="W2" s="49"/>
      <c r="X2" s="49"/>
      <c r="Y2" s="49"/>
      <c r="Z2" s="49"/>
    </row>
    <row r="3" spans="1:26" s="13" customFormat="1" ht="202.5" customHeight="1" thickBot="1" x14ac:dyDescent="0.3">
      <c r="A3" s="384" t="s">
        <v>106</v>
      </c>
      <c r="B3" s="385"/>
      <c r="C3" s="385"/>
      <c r="D3" s="385"/>
      <c r="E3" s="385"/>
      <c r="F3" s="385"/>
      <c r="G3" s="385"/>
      <c r="H3" s="385"/>
      <c r="I3" s="385"/>
      <c r="J3" s="386"/>
    </row>
    <row r="4" spans="1:26" ht="12" customHeight="1" x14ac:dyDescent="0.35">
      <c r="A4" s="393"/>
      <c r="B4" s="394"/>
      <c r="C4" s="394"/>
      <c r="D4" s="394"/>
      <c r="E4" s="394"/>
      <c r="F4" s="394"/>
      <c r="G4" s="394"/>
      <c r="H4" s="394"/>
      <c r="I4" s="394"/>
      <c r="J4" s="395"/>
      <c r="N4" s="5"/>
      <c r="O4" s="5"/>
      <c r="P4" s="5"/>
      <c r="Q4" s="5"/>
      <c r="R4" s="5"/>
      <c r="S4" s="5"/>
      <c r="T4" s="5"/>
      <c r="U4" s="5"/>
      <c r="V4" s="5"/>
      <c r="W4" s="5"/>
      <c r="X4" s="5"/>
      <c r="Y4" s="5"/>
      <c r="Z4" s="5"/>
    </row>
    <row r="5" spans="1:26" ht="32.25" customHeight="1" x14ac:dyDescent="0.25">
      <c r="A5" s="32"/>
      <c r="B5" s="396" t="s">
        <v>28</v>
      </c>
      <c r="C5" s="397"/>
      <c r="D5" s="398"/>
      <c r="E5" s="396" t="s">
        <v>29</v>
      </c>
      <c r="F5" s="397"/>
      <c r="G5" s="398"/>
      <c r="H5" s="396" t="s">
        <v>30</v>
      </c>
      <c r="I5" s="397"/>
      <c r="J5" s="399"/>
      <c r="N5" s="1"/>
      <c r="O5" s="1"/>
      <c r="P5" s="1"/>
      <c r="Q5" s="1"/>
      <c r="R5" s="1"/>
      <c r="S5" s="1"/>
      <c r="T5" s="1"/>
      <c r="U5" s="1"/>
      <c r="V5" s="1"/>
      <c r="W5" s="1"/>
      <c r="X5" s="1"/>
      <c r="Y5" s="1"/>
    </row>
    <row r="6" spans="1:26" ht="32.25" customHeight="1" x14ac:dyDescent="0.25">
      <c r="A6" s="33" t="s">
        <v>31</v>
      </c>
      <c r="B6" s="400">
        <f>'Foundations '!C34</f>
        <v>5.0999999999999996</v>
      </c>
      <c r="C6" s="401"/>
      <c r="D6" s="402"/>
      <c r="E6" s="400">
        <f>'Foundations '!E34</f>
        <v>5.3</v>
      </c>
      <c r="F6" s="401"/>
      <c r="G6" s="402"/>
      <c r="H6" s="400">
        <f>'Foundations '!G34</f>
        <v>3.1</v>
      </c>
      <c r="I6" s="401"/>
      <c r="J6" s="403"/>
      <c r="N6" s="1"/>
      <c r="O6" s="1"/>
      <c r="P6" s="1"/>
      <c r="Q6" s="1"/>
      <c r="R6" s="1"/>
      <c r="S6" s="1"/>
      <c r="T6" s="1"/>
      <c r="U6" s="1"/>
      <c r="V6" s="1"/>
      <c r="W6" s="1"/>
      <c r="X6" s="1"/>
      <c r="Y6" s="1"/>
    </row>
    <row r="7" spans="1:26" ht="144.75" customHeight="1" x14ac:dyDescent="0.25">
      <c r="A7" s="33" t="s">
        <v>2</v>
      </c>
      <c r="B7" s="355" t="str">
        <f>'Foundations '!C39</f>
        <v>Members of the ILT will review lesson plans and provide feedback on the standard alignment, differentiation, rigor, formative assessment and exemplar resources on a weekly basis.  All teachers will submit lessons that include a clear objective, time allotments, differentiation and daily formative assessment on a weekly basis. Targeted lesson plans will help students perform at higher levels and meet the Domain I Goal of 70 C.</v>
      </c>
      <c r="C7" s="222"/>
      <c r="D7" s="346"/>
      <c r="E7" s="355" t="str">
        <f>'Foundations '!E39</f>
        <v>Student progress toward measurable goals is visible in each and every classroom and throughout the school to foster student ownership and goal setting. Goals are aligned to mastery of high frequency/high impact TEKS to support mastery of EOC assessments. Campus leaders review data, monitor progress and provide evidence based feedback to teachers. Consistent monitoring and feedback will support student achievement goals in Domains I - III.</v>
      </c>
      <c r="F7" s="222"/>
      <c r="G7" s="346"/>
      <c r="H7" s="355" t="str">
        <f>'Foundations '!G39</f>
        <v>The campus will establish attendance and CCMR teams that meet monthly
 to monitor and discuss student key student outcomes. Data reports will be provided during the meeting on the progress of milestones to ensure the campus meets all accountability goals including  achievement, progress and CCMR indicators.</v>
      </c>
      <c r="I7" s="222"/>
      <c r="J7" s="223"/>
      <c r="K7" s="1"/>
      <c r="L7" s="1"/>
      <c r="M7" s="1"/>
      <c r="N7" s="1"/>
      <c r="O7" s="1"/>
      <c r="P7" s="1"/>
      <c r="Q7" s="1"/>
      <c r="R7" s="1"/>
      <c r="S7" s="1"/>
      <c r="T7" s="1"/>
      <c r="U7" s="1"/>
      <c r="V7" s="1"/>
      <c r="W7" s="1"/>
      <c r="X7" s="1"/>
      <c r="Y7" s="1"/>
      <c r="Z7" s="1"/>
    </row>
    <row r="8" spans="1:26" ht="96" customHeight="1" x14ac:dyDescent="0.25">
      <c r="A8" s="33" t="s">
        <v>5</v>
      </c>
      <c r="B8" s="355" t="s">
        <v>284</v>
      </c>
      <c r="C8" s="222"/>
      <c r="D8" s="346"/>
      <c r="E8" s="355" t="s">
        <v>283</v>
      </c>
      <c r="F8" s="222"/>
      <c r="G8" s="346"/>
      <c r="H8" s="355"/>
      <c r="I8" s="222"/>
      <c r="J8" s="223"/>
      <c r="N8" s="1"/>
      <c r="O8" s="1"/>
      <c r="P8" s="1"/>
      <c r="Q8" s="1"/>
      <c r="R8" s="1"/>
      <c r="S8" s="1"/>
      <c r="T8" s="1"/>
      <c r="U8" s="1"/>
      <c r="V8" s="1"/>
      <c r="W8" s="1"/>
      <c r="X8" s="1"/>
      <c r="Y8" s="1"/>
    </row>
    <row r="9" spans="1:26" ht="89.25" customHeight="1" x14ac:dyDescent="0.25">
      <c r="A9" s="33" t="s">
        <v>40</v>
      </c>
      <c r="B9" s="355" t="s">
        <v>281</v>
      </c>
      <c r="C9" s="222"/>
      <c r="D9" s="346"/>
      <c r="E9" s="404" t="s">
        <v>280</v>
      </c>
      <c r="F9" s="222"/>
      <c r="G9" s="346"/>
      <c r="H9" s="428"/>
      <c r="I9" s="222"/>
      <c r="J9" s="223"/>
      <c r="N9" s="1"/>
      <c r="O9" s="1"/>
      <c r="P9" s="1"/>
      <c r="Q9" s="1"/>
      <c r="R9" s="1"/>
      <c r="S9" s="1"/>
      <c r="T9" s="1"/>
      <c r="U9" s="1"/>
      <c r="V9" s="1"/>
      <c r="W9" s="1"/>
      <c r="X9" s="1"/>
      <c r="Y9" s="1"/>
    </row>
    <row r="10" spans="1:26" ht="90" customHeight="1" x14ac:dyDescent="0.25">
      <c r="A10" s="33" t="s">
        <v>6</v>
      </c>
      <c r="B10" s="355" t="s">
        <v>201</v>
      </c>
      <c r="C10" s="222"/>
      <c r="D10" s="346"/>
      <c r="E10" s="355" t="s">
        <v>200</v>
      </c>
      <c r="F10" s="222"/>
      <c r="G10" s="346"/>
      <c r="H10" s="355"/>
      <c r="I10" s="222"/>
      <c r="J10" s="223"/>
      <c r="N10" s="1"/>
      <c r="O10" s="1"/>
      <c r="P10" s="1"/>
      <c r="Q10" s="1"/>
      <c r="R10" s="1"/>
      <c r="S10" s="1"/>
      <c r="T10" s="1"/>
      <c r="U10" s="1"/>
      <c r="V10" s="1"/>
      <c r="W10" s="1"/>
      <c r="X10" s="1"/>
      <c r="Y10" s="1"/>
    </row>
    <row r="11" spans="1:26" ht="85.5" customHeight="1" thickBot="1" x14ac:dyDescent="0.3">
      <c r="A11" s="34" t="s">
        <v>55</v>
      </c>
      <c r="B11" s="376" t="str">
        <f>'Foundations '!C40</f>
        <v>If the district ensures access to high-quality common formative assessment resources aligned to state standards for all tested areas and PK-2 math and reading and the district ensures that schools receive detailed reports within two days of the assessment, then campuses will be better equipped to deploy objective driven lessons with aligned formative assessments and deploy effective classroom routines and strategies.</v>
      </c>
      <c r="C11" s="413"/>
      <c r="D11" s="414"/>
      <c r="E11" s="376" t="str">
        <f>'Foundations '!E40</f>
        <v xml:space="preserve">If the district provides schools with access to student academic, behavioral, and on-track to graduate data and has effective systems and practices for identifying and supporting struggling learners and supporting effective instruction in schools then campuses will be able to establish strong DDI practices and provide employ RTI for students with learning gaps.  </v>
      </c>
      <c r="F11" s="413"/>
      <c r="G11" s="414"/>
      <c r="H11" s="376" t="str">
        <f>'Foundations '!G40</f>
        <v>If the district ensures that campus buildings are well-maintained, safe, and conducive to learning and district policies and practices align with and promote positive school culture then campuses are able to create and implement a compelling and aligned vision, mission, goals, and values focused on a safe environment with high expectations for all.</v>
      </c>
      <c r="I11" s="413"/>
      <c r="J11" s="415"/>
      <c r="N11" s="1"/>
      <c r="O11" s="1"/>
      <c r="P11" s="1"/>
      <c r="Q11" s="1"/>
      <c r="R11" s="1"/>
      <c r="S11" s="1"/>
      <c r="T11" s="1"/>
      <c r="U11" s="1"/>
      <c r="V11" s="1"/>
      <c r="W11" s="1"/>
      <c r="X11" s="1"/>
      <c r="Y11" s="1"/>
    </row>
    <row r="12" spans="1:26" s="48" customFormat="1" ht="30" customHeight="1" x14ac:dyDescent="0.4">
      <c r="A12" s="433" t="s">
        <v>107</v>
      </c>
      <c r="B12" s="409"/>
      <c r="C12" s="409"/>
      <c r="D12" s="409"/>
      <c r="E12" s="409"/>
      <c r="F12" s="409"/>
      <c r="G12" s="409"/>
      <c r="H12" s="409"/>
      <c r="I12" s="409"/>
      <c r="J12" s="434"/>
      <c r="N12" s="49"/>
      <c r="O12" s="49"/>
      <c r="P12" s="49"/>
      <c r="Q12" s="49"/>
      <c r="R12" s="49"/>
      <c r="S12" s="49"/>
      <c r="T12" s="49"/>
      <c r="U12" s="49"/>
      <c r="V12" s="49"/>
      <c r="W12" s="49"/>
      <c r="X12" s="49"/>
      <c r="Y12" s="49"/>
      <c r="Z12" s="49"/>
    </row>
    <row r="13" spans="1:26" s="13" customFormat="1" ht="197.25" customHeight="1" x14ac:dyDescent="0.25">
      <c r="A13" s="387" t="s">
        <v>143</v>
      </c>
      <c r="B13" s="388"/>
      <c r="C13" s="388"/>
      <c r="D13" s="388"/>
      <c r="E13" s="388"/>
      <c r="F13" s="388"/>
      <c r="G13" s="388"/>
      <c r="H13" s="388"/>
      <c r="I13" s="388"/>
      <c r="J13" s="389"/>
      <c r="N13" s="1"/>
      <c r="O13" s="1"/>
      <c r="P13" s="1"/>
      <c r="Q13" s="1"/>
      <c r="R13" s="1"/>
      <c r="S13" s="1"/>
      <c r="T13" s="1"/>
      <c r="U13" s="1"/>
      <c r="V13" s="1"/>
      <c r="W13" s="1"/>
      <c r="X13" s="1"/>
      <c r="Y13" s="1"/>
    </row>
    <row r="14" spans="1:26" ht="12" customHeight="1" x14ac:dyDescent="0.35">
      <c r="A14" s="364"/>
      <c r="B14" s="365"/>
      <c r="C14" s="365"/>
      <c r="D14" s="365"/>
      <c r="E14" s="365"/>
      <c r="F14" s="365"/>
      <c r="G14" s="365"/>
      <c r="H14" s="365"/>
      <c r="I14" s="365"/>
      <c r="J14" s="366"/>
      <c r="K14" s="5"/>
      <c r="L14" s="5"/>
      <c r="M14" s="5"/>
      <c r="N14" s="5"/>
      <c r="O14" s="5"/>
      <c r="P14" s="5"/>
      <c r="Q14" s="5"/>
      <c r="R14" s="5"/>
      <c r="S14" s="5"/>
      <c r="T14" s="5"/>
      <c r="U14" s="5"/>
      <c r="V14" s="5"/>
      <c r="W14" s="5"/>
      <c r="X14" s="5"/>
      <c r="Y14" s="5"/>
      <c r="Z14" s="5"/>
    </row>
    <row r="15" spans="1:26" ht="91.5" customHeight="1" x14ac:dyDescent="0.25">
      <c r="A15" s="381" t="s">
        <v>66</v>
      </c>
      <c r="B15" s="382"/>
      <c r="C15" s="29" t="s">
        <v>3</v>
      </c>
      <c r="D15" s="29" t="s">
        <v>79</v>
      </c>
      <c r="E15" s="29" t="s">
        <v>4</v>
      </c>
      <c r="F15" s="29" t="s">
        <v>34</v>
      </c>
      <c r="G15" s="29" t="s">
        <v>141</v>
      </c>
      <c r="H15" s="29" t="s">
        <v>35</v>
      </c>
      <c r="I15" s="30" t="s">
        <v>53</v>
      </c>
      <c r="J15" s="41" t="s">
        <v>41</v>
      </c>
      <c r="N15" s="1"/>
      <c r="O15" s="1"/>
      <c r="P15" s="1"/>
      <c r="Q15" s="1"/>
      <c r="R15" s="1"/>
      <c r="S15" s="1"/>
      <c r="T15" s="1"/>
      <c r="U15" s="1"/>
      <c r="V15" s="1"/>
      <c r="W15" s="1"/>
      <c r="X15" s="1"/>
      <c r="Y15" s="1"/>
    </row>
    <row r="16" spans="1:26" ht="63" x14ac:dyDescent="0.25">
      <c r="A16" s="383" t="s">
        <v>279</v>
      </c>
      <c r="B16" s="432"/>
      <c r="C16" s="6">
        <v>5.3</v>
      </c>
      <c r="D16" s="142" t="s">
        <v>278</v>
      </c>
      <c r="E16" s="142" t="s">
        <v>277</v>
      </c>
      <c r="F16" s="142" t="s">
        <v>209</v>
      </c>
      <c r="G16" s="142" t="s">
        <v>248</v>
      </c>
      <c r="H16" s="142" t="s">
        <v>345</v>
      </c>
      <c r="I16" s="7"/>
      <c r="J16" s="47"/>
      <c r="N16" s="1"/>
      <c r="O16" s="1"/>
      <c r="P16" s="1"/>
      <c r="Q16" s="1"/>
      <c r="R16" s="1"/>
      <c r="S16" s="1"/>
      <c r="T16" s="1"/>
      <c r="U16" s="1"/>
      <c r="V16" s="1"/>
      <c r="W16" s="1"/>
      <c r="X16" s="1"/>
      <c r="Y16" s="1"/>
    </row>
    <row r="17" spans="1:26" ht="59.25" customHeight="1" x14ac:dyDescent="0.25">
      <c r="A17" s="358" t="s">
        <v>275</v>
      </c>
      <c r="B17" s="432"/>
      <c r="C17" s="6" t="s">
        <v>312</v>
      </c>
      <c r="D17" s="161" t="s">
        <v>332</v>
      </c>
      <c r="E17" s="142" t="s">
        <v>273</v>
      </c>
      <c r="F17" s="142" t="s">
        <v>209</v>
      </c>
      <c r="G17" s="142" t="s">
        <v>272</v>
      </c>
      <c r="H17" s="165" t="s">
        <v>339</v>
      </c>
      <c r="I17" s="7"/>
      <c r="J17" s="47"/>
      <c r="N17" s="1"/>
      <c r="O17" s="1"/>
      <c r="P17" s="1"/>
      <c r="Q17" s="1"/>
      <c r="R17" s="1"/>
      <c r="S17" s="1"/>
      <c r="T17" s="1"/>
      <c r="U17" s="1"/>
      <c r="V17" s="1"/>
      <c r="W17" s="1"/>
      <c r="X17" s="1"/>
      <c r="Y17" s="1"/>
    </row>
    <row r="18" spans="1:26" ht="78.75" customHeight="1" x14ac:dyDescent="0.25">
      <c r="A18" s="358" t="s">
        <v>331</v>
      </c>
      <c r="B18" s="432"/>
      <c r="C18" s="6">
        <v>5.0999999999999996</v>
      </c>
      <c r="D18" s="142" t="s">
        <v>270</v>
      </c>
      <c r="E18" s="142" t="s">
        <v>269</v>
      </c>
      <c r="F18" s="142" t="s">
        <v>268</v>
      </c>
      <c r="G18" s="142" t="s">
        <v>267</v>
      </c>
      <c r="H18" s="142" t="s">
        <v>270</v>
      </c>
      <c r="I18" s="7"/>
      <c r="J18" s="47"/>
      <c r="N18" s="1"/>
      <c r="O18" s="1"/>
      <c r="P18" s="1"/>
      <c r="Q18" s="1"/>
      <c r="R18" s="1"/>
      <c r="S18" s="1"/>
      <c r="T18" s="1"/>
      <c r="U18" s="1"/>
      <c r="V18" s="1"/>
      <c r="W18" s="1"/>
      <c r="X18" s="1"/>
      <c r="Y18" s="1"/>
    </row>
    <row r="19" spans="1:26" ht="31.5" x14ac:dyDescent="0.25">
      <c r="A19" s="358" t="s">
        <v>265</v>
      </c>
      <c r="B19" s="432"/>
      <c r="C19" s="6">
        <v>5.3</v>
      </c>
      <c r="D19" s="142" t="s">
        <v>333</v>
      </c>
      <c r="E19" s="142" t="s">
        <v>263</v>
      </c>
      <c r="F19" s="142" t="s">
        <v>209</v>
      </c>
      <c r="G19" s="142" t="s">
        <v>262</v>
      </c>
      <c r="H19" s="165" t="s">
        <v>341</v>
      </c>
      <c r="I19" s="7"/>
      <c r="J19" s="47"/>
      <c r="N19" s="1"/>
      <c r="O19" s="1"/>
      <c r="P19" s="1"/>
      <c r="Q19" s="1"/>
      <c r="R19" s="1"/>
      <c r="S19" s="1"/>
      <c r="T19" s="1"/>
      <c r="U19" s="1"/>
      <c r="V19" s="1"/>
      <c r="W19" s="1"/>
      <c r="X19" s="1"/>
      <c r="Y19" s="1"/>
    </row>
    <row r="20" spans="1:26" ht="109.5" customHeight="1" x14ac:dyDescent="0.25">
      <c r="A20" s="358" t="s">
        <v>261</v>
      </c>
      <c r="B20" s="432"/>
      <c r="C20" s="6" t="s">
        <v>312</v>
      </c>
      <c r="D20" s="142" t="s">
        <v>260</v>
      </c>
      <c r="E20" s="142" t="s">
        <v>259</v>
      </c>
      <c r="F20" s="142" t="s">
        <v>249</v>
      </c>
      <c r="G20" s="142" t="s">
        <v>258</v>
      </c>
      <c r="H20" s="165" t="s">
        <v>340</v>
      </c>
      <c r="I20" s="7"/>
      <c r="J20" s="47"/>
      <c r="N20" s="1"/>
      <c r="O20" s="1"/>
      <c r="P20" s="1"/>
      <c r="Q20" s="1"/>
      <c r="R20" s="1"/>
      <c r="S20" s="1"/>
      <c r="T20" s="1"/>
      <c r="U20" s="1"/>
      <c r="V20" s="1"/>
      <c r="W20" s="1"/>
      <c r="X20" s="1"/>
      <c r="Y20" s="1"/>
    </row>
    <row r="21" spans="1:26" ht="47.25" x14ac:dyDescent="0.25">
      <c r="A21" s="358" t="s">
        <v>330</v>
      </c>
      <c r="B21" s="432"/>
      <c r="C21" s="6" t="s">
        <v>312</v>
      </c>
      <c r="D21" s="142" t="s">
        <v>256</v>
      </c>
      <c r="E21" s="142" t="s">
        <v>255</v>
      </c>
      <c r="F21" s="142" t="s">
        <v>249</v>
      </c>
      <c r="G21" s="142" t="s">
        <v>254</v>
      </c>
      <c r="H21" s="142" t="s">
        <v>253</v>
      </c>
      <c r="I21" s="7"/>
      <c r="J21" s="47"/>
      <c r="N21" s="1"/>
      <c r="O21" s="1"/>
      <c r="P21" s="1"/>
      <c r="Q21" s="1"/>
      <c r="R21" s="1"/>
      <c r="S21" s="1"/>
      <c r="T21" s="1"/>
      <c r="U21" s="1"/>
      <c r="V21" s="1"/>
      <c r="W21" s="1"/>
      <c r="X21" s="1"/>
      <c r="Y21" s="1"/>
    </row>
    <row r="22" spans="1:26" ht="31.5" x14ac:dyDescent="0.25">
      <c r="A22" s="358" t="s">
        <v>252</v>
      </c>
      <c r="B22" s="432"/>
      <c r="C22" s="6" t="s">
        <v>312</v>
      </c>
      <c r="D22" s="142" t="s">
        <v>251</v>
      </c>
      <c r="E22" s="142" t="s">
        <v>250</v>
      </c>
      <c r="F22" s="142" t="s">
        <v>249</v>
      </c>
      <c r="G22" s="142" t="s">
        <v>248</v>
      </c>
      <c r="H22" s="142" t="s">
        <v>247</v>
      </c>
      <c r="I22" s="7"/>
      <c r="J22" s="47"/>
      <c r="K22" s="1"/>
      <c r="L22" s="1"/>
      <c r="M22" s="1"/>
      <c r="N22" s="1"/>
      <c r="O22" s="1"/>
      <c r="P22" s="1"/>
      <c r="Q22" s="1"/>
      <c r="R22" s="1"/>
      <c r="S22" s="1"/>
      <c r="T22" s="1"/>
      <c r="U22" s="1"/>
      <c r="V22" s="1"/>
      <c r="W22" s="1"/>
      <c r="X22" s="1"/>
      <c r="Y22" s="1"/>
      <c r="Z22" s="1"/>
    </row>
    <row r="23" spans="1:26" ht="69" customHeight="1" x14ac:dyDescent="0.25">
      <c r="A23" s="345" t="s">
        <v>344</v>
      </c>
      <c r="B23" s="346"/>
      <c r="C23" s="6">
        <v>3.1</v>
      </c>
      <c r="D23" s="7" t="s">
        <v>334</v>
      </c>
      <c r="E23" s="7" t="s">
        <v>335</v>
      </c>
      <c r="F23" s="7" t="s">
        <v>326</v>
      </c>
      <c r="G23" s="7" t="s">
        <v>337</v>
      </c>
      <c r="H23" s="7" t="s">
        <v>343</v>
      </c>
      <c r="I23" s="7"/>
      <c r="J23" s="47"/>
      <c r="K23" s="1"/>
      <c r="L23" s="1"/>
      <c r="M23" s="1"/>
      <c r="N23" s="1"/>
      <c r="O23" s="1"/>
      <c r="P23" s="1"/>
      <c r="Q23" s="1"/>
      <c r="R23" s="1"/>
      <c r="S23" s="1"/>
      <c r="T23" s="1"/>
      <c r="U23" s="1"/>
      <c r="V23" s="1"/>
      <c r="W23" s="1"/>
      <c r="X23" s="1"/>
      <c r="Y23" s="1"/>
      <c r="Z23" s="1"/>
    </row>
    <row r="24" spans="1:26" ht="71.25" customHeight="1" x14ac:dyDescent="0.25">
      <c r="A24" s="345" t="s">
        <v>295</v>
      </c>
      <c r="B24" s="346"/>
      <c r="C24" s="6">
        <v>3.1</v>
      </c>
      <c r="D24" s="7" t="s">
        <v>334</v>
      </c>
      <c r="E24" s="7" t="s">
        <v>336</v>
      </c>
      <c r="F24" s="7" t="s">
        <v>327</v>
      </c>
      <c r="G24" s="7" t="s">
        <v>338</v>
      </c>
      <c r="H24" s="7" t="s">
        <v>345</v>
      </c>
      <c r="I24" s="7"/>
      <c r="J24" s="47"/>
      <c r="K24" s="1"/>
      <c r="L24" s="1"/>
      <c r="M24" s="1"/>
      <c r="N24" s="1"/>
      <c r="O24" s="1"/>
      <c r="P24" s="1"/>
      <c r="Q24" s="1"/>
      <c r="R24" s="1"/>
      <c r="S24" s="1"/>
      <c r="T24" s="1"/>
      <c r="U24" s="1"/>
      <c r="V24" s="1"/>
      <c r="W24" s="1"/>
      <c r="X24" s="1"/>
      <c r="Y24" s="1"/>
      <c r="Z24" s="1"/>
    </row>
    <row r="25" spans="1:26" ht="71.25" customHeight="1" x14ac:dyDescent="0.25">
      <c r="A25" s="438"/>
      <c r="B25" s="368"/>
      <c r="C25" s="18"/>
      <c r="D25" s="19"/>
      <c r="E25" s="19"/>
      <c r="F25" s="19"/>
      <c r="G25" s="19"/>
      <c r="H25" s="19"/>
      <c r="I25" s="19"/>
      <c r="J25" s="52"/>
      <c r="K25" s="1"/>
      <c r="L25" s="1"/>
      <c r="M25" s="1"/>
      <c r="N25" s="1"/>
      <c r="O25" s="1"/>
      <c r="P25" s="1"/>
      <c r="Q25" s="1"/>
      <c r="R25" s="1"/>
      <c r="S25" s="1"/>
      <c r="T25" s="1"/>
      <c r="U25" s="1"/>
      <c r="V25" s="1"/>
      <c r="W25" s="1"/>
      <c r="X25" s="1"/>
      <c r="Y25" s="1"/>
      <c r="Z25" s="1"/>
    </row>
    <row r="26" spans="1:26" s="48" customFormat="1" ht="30" customHeight="1" x14ac:dyDescent="0.4">
      <c r="A26" s="360" t="s">
        <v>108</v>
      </c>
      <c r="B26" s="361"/>
      <c r="C26" s="361"/>
      <c r="D26" s="361"/>
      <c r="E26" s="361"/>
      <c r="F26" s="361"/>
      <c r="G26" s="361"/>
      <c r="H26" s="361"/>
      <c r="I26" s="361"/>
      <c r="J26" s="362"/>
      <c r="N26" s="49"/>
      <c r="O26" s="49"/>
      <c r="P26" s="49"/>
      <c r="Q26" s="49"/>
      <c r="R26" s="49"/>
      <c r="S26" s="49"/>
      <c r="T26" s="49"/>
      <c r="U26" s="49"/>
      <c r="V26" s="49"/>
      <c r="W26" s="49"/>
      <c r="X26" s="49"/>
      <c r="Y26" s="49"/>
      <c r="Z26" s="49"/>
    </row>
    <row r="27" spans="1:26" s="13" customFormat="1" ht="43.5" customHeight="1" x14ac:dyDescent="0.25">
      <c r="A27" s="457" t="s">
        <v>109</v>
      </c>
      <c r="B27" s="458"/>
      <c r="C27" s="458"/>
      <c r="D27" s="458"/>
      <c r="E27" s="458"/>
      <c r="F27" s="458"/>
      <c r="G27" s="458"/>
      <c r="H27" s="458"/>
      <c r="I27" s="458"/>
      <c r="J27" s="459"/>
      <c r="K27" s="1"/>
      <c r="L27" s="1"/>
      <c r="M27" s="1"/>
      <c r="N27" s="1"/>
      <c r="O27" s="1"/>
      <c r="P27" s="1"/>
      <c r="Q27" s="1"/>
      <c r="R27" s="1"/>
      <c r="S27" s="1"/>
      <c r="T27" s="1"/>
      <c r="U27" s="1"/>
      <c r="V27" s="1"/>
      <c r="W27" s="1"/>
      <c r="X27" s="1"/>
      <c r="Y27" s="1"/>
      <c r="Z27" s="1"/>
    </row>
    <row r="28" spans="1:26" ht="12" customHeight="1" x14ac:dyDescent="0.25">
      <c r="A28" s="353"/>
      <c r="B28" s="222"/>
      <c r="C28" s="222"/>
      <c r="D28" s="222"/>
      <c r="E28" s="222"/>
      <c r="F28" s="222"/>
      <c r="G28" s="222"/>
      <c r="H28" s="222"/>
      <c r="I28" s="222"/>
      <c r="J28" s="223"/>
      <c r="N28" s="1"/>
      <c r="O28" s="1"/>
      <c r="P28" s="1"/>
      <c r="Q28" s="1"/>
      <c r="R28" s="1"/>
      <c r="S28" s="1"/>
      <c r="T28" s="1"/>
      <c r="U28" s="1"/>
      <c r="V28" s="1"/>
      <c r="W28" s="1"/>
      <c r="X28" s="1"/>
      <c r="Y28" s="1"/>
      <c r="Z28" s="1"/>
    </row>
    <row r="29" spans="1:26" ht="49.5" customHeight="1" x14ac:dyDescent="0.25">
      <c r="A29" s="363" t="s">
        <v>71</v>
      </c>
      <c r="B29" s="222"/>
      <c r="C29" s="222"/>
      <c r="D29" s="346"/>
      <c r="E29" s="355"/>
      <c r="F29" s="356"/>
      <c r="G29" s="356"/>
      <c r="H29" s="356"/>
      <c r="I29" s="356"/>
      <c r="J29" s="357"/>
      <c r="N29" s="1"/>
      <c r="O29" s="1"/>
      <c r="P29" s="1"/>
      <c r="Q29" s="1"/>
      <c r="R29" s="1"/>
      <c r="S29" s="1"/>
      <c r="T29" s="1"/>
      <c r="U29" s="1"/>
      <c r="V29" s="1"/>
      <c r="W29" s="1"/>
      <c r="X29" s="1"/>
      <c r="Y29" s="1"/>
      <c r="Z29" s="1"/>
    </row>
    <row r="30" spans="1:26" ht="60.75" customHeight="1" x14ac:dyDescent="0.25">
      <c r="A30" s="354" t="s">
        <v>42</v>
      </c>
      <c r="B30" s="222"/>
      <c r="C30" s="222"/>
      <c r="D30" s="346"/>
      <c r="E30" s="355"/>
      <c r="F30" s="356"/>
      <c r="G30" s="356"/>
      <c r="H30" s="356"/>
      <c r="I30" s="356"/>
      <c r="J30" s="357"/>
      <c r="N30" s="1"/>
      <c r="O30" s="1"/>
      <c r="P30" s="1"/>
      <c r="Q30" s="1"/>
      <c r="R30" s="1"/>
      <c r="S30" s="1"/>
      <c r="T30" s="1"/>
      <c r="U30" s="1"/>
      <c r="V30" s="1"/>
      <c r="W30" s="1"/>
      <c r="X30" s="1"/>
      <c r="Y30" s="1"/>
      <c r="Z30" s="1"/>
    </row>
    <row r="31" spans="1:26" ht="24.75" customHeight="1" x14ac:dyDescent="0.25">
      <c r="A31" s="439" t="s">
        <v>54</v>
      </c>
      <c r="B31" s="210"/>
      <c r="C31" s="210"/>
      <c r="D31" s="368"/>
      <c r="E31" s="440" t="s">
        <v>51</v>
      </c>
      <c r="F31" s="441"/>
      <c r="G31" s="442"/>
      <c r="H31" s="440" t="s">
        <v>52</v>
      </c>
      <c r="I31" s="441"/>
      <c r="J31" s="443"/>
      <c r="N31" s="1"/>
      <c r="O31" s="1"/>
      <c r="P31" s="1"/>
      <c r="Q31" s="1"/>
      <c r="R31" s="1"/>
      <c r="S31" s="1"/>
      <c r="T31" s="1"/>
      <c r="U31" s="1"/>
      <c r="V31" s="1"/>
      <c r="W31" s="1"/>
      <c r="X31" s="1"/>
      <c r="Y31" s="1"/>
      <c r="Z31" s="1"/>
    </row>
    <row r="32" spans="1:26" ht="145.5" customHeight="1" thickBot="1" x14ac:dyDescent="0.3">
      <c r="A32" s="369"/>
      <c r="B32" s="370"/>
      <c r="C32" s="370"/>
      <c r="D32" s="371"/>
      <c r="E32" s="376"/>
      <c r="F32" s="377"/>
      <c r="G32" s="378"/>
      <c r="H32" s="379"/>
      <c r="I32" s="377"/>
      <c r="J32" s="380"/>
      <c r="N32" s="1"/>
      <c r="O32" s="1"/>
      <c r="P32" s="1"/>
      <c r="Q32" s="1"/>
      <c r="R32" s="1"/>
      <c r="S32" s="1"/>
      <c r="T32" s="1"/>
      <c r="U32" s="1"/>
      <c r="V32" s="1"/>
      <c r="W32" s="1"/>
      <c r="X32" s="1"/>
      <c r="Y32" s="1"/>
      <c r="Z32" s="1"/>
    </row>
    <row r="33" spans="1:26" s="51" customFormat="1" ht="30" customHeight="1" x14ac:dyDescent="0.4">
      <c r="A33" s="435" t="s">
        <v>43</v>
      </c>
      <c r="B33" s="436"/>
      <c r="C33" s="436"/>
      <c r="D33" s="436"/>
      <c r="E33" s="436"/>
      <c r="F33" s="436"/>
      <c r="G33" s="436"/>
      <c r="H33" s="436"/>
      <c r="I33" s="436"/>
      <c r="J33" s="437"/>
      <c r="K33" s="50"/>
      <c r="L33" s="50"/>
      <c r="M33" s="50"/>
      <c r="N33" s="50"/>
      <c r="O33" s="50"/>
      <c r="P33" s="50"/>
      <c r="Q33" s="50"/>
      <c r="R33" s="50"/>
      <c r="S33" s="50"/>
      <c r="T33" s="50"/>
      <c r="U33" s="50"/>
      <c r="V33" s="50"/>
      <c r="W33" s="50"/>
      <c r="X33" s="50"/>
      <c r="Y33" s="50"/>
      <c r="Z33" s="50"/>
    </row>
    <row r="34" spans="1:26" s="13" customFormat="1" ht="40.5" customHeight="1" x14ac:dyDescent="0.25">
      <c r="A34" s="446" t="s">
        <v>110</v>
      </c>
      <c r="B34" s="447"/>
      <c r="C34" s="447"/>
      <c r="D34" s="447"/>
      <c r="E34" s="447"/>
      <c r="F34" s="447"/>
      <c r="G34" s="447"/>
      <c r="H34" s="447"/>
      <c r="I34" s="447"/>
      <c r="J34" s="448"/>
      <c r="N34" s="1"/>
      <c r="O34" s="1"/>
      <c r="P34" s="1"/>
      <c r="Q34" s="1"/>
      <c r="R34" s="1"/>
      <c r="S34" s="1"/>
      <c r="T34" s="1"/>
      <c r="U34" s="1"/>
      <c r="V34" s="1"/>
      <c r="W34" s="1"/>
      <c r="X34" s="1"/>
      <c r="Y34" s="1"/>
      <c r="Z34" s="1"/>
    </row>
    <row r="35" spans="1:26" ht="12" customHeight="1" x14ac:dyDescent="0.25">
      <c r="A35" s="451"/>
      <c r="B35" s="452"/>
      <c r="C35" s="452"/>
      <c r="D35" s="452"/>
      <c r="E35" s="452"/>
      <c r="F35" s="452"/>
      <c r="G35" s="452"/>
      <c r="H35" s="452"/>
      <c r="I35" s="452"/>
      <c r="J35" s="453"/>
      <c r="K35" s="1"/>
      <c r="L35" s="1"/>
      <c r="M35" s="1"/>
      <c r="N35" s="1"/>
      <c r="O35" s="1"/>
      <c r="P35" s="1"/>
      <c r="Q35" s="1"/>
      <c r="R35" s="1"/>
      <c r="S35" s="1"/>
      <c r="T35" s="1"/>
      <c r="U35" s="1"/>
      <c r="V35" s="1"/>
      <c r="W35" s="1"/>
      <c r="X35" s="1"/>
      <c r="Y35" s="1"/>
      <c r="Z35" s="1"/>
    </row>
    <row r="36" spans="1:26" ht="23.25" customHeight="1" x14ac:dyDescent="0.25">
      <c r="A36" s="53"/>
      <c r="B36" s="454" t="s">
        <v>28</v>
      </c>
      <c r="C36" s="455"/>
      <c r="D36" s="455"/>
      <c r="E36" s="454" t="s">
        <v>29</v>
      </c>
      <c r="F36" s="455"/>
      <c r="G36" s="455"/>
      <c r="H36" s="454" t="s">
        <v>30</v>
      </c>
      <c r="I36" s="455"/>
      <c r="J36" s="456"/>
      <c r="K36" s="1"/>
      <c r="L36" s="1"/>
      <c r="M36" s="1"/>
      <c r="N36" s="1"/>
      <c r="O36" s="1"/>
      <c r="P36" s="1"/>
      <c r="Q36" s="1"/>
      <c r="R36" s="1"/>
      <c r="S36" s="1"/>
      <c r="T36" s="1"/>
      <c r="U36" s="1"/>
      <c r="V36" s="1"/>
      <c r="W36" s="1"/>
      <c r="X36" s="1"/>
      <c r="Y36" s="1"/>
      <c r="Z36" s="1"/>
    </row>
    <row r="37" spans="1:26" ht="54" customHeight="1" x14ac:dyDescent="0.25">
      <c r="A37" s="54" t="s">
        <v>31</v>
      </c>
      <c r="B37" s="400">
        <f>'Foundations '!C50</f>
        <v>0</v>
      </c>
      <c r="C37" s="401"/>
      <c r="D37" s="402"/>
      <c r="E37" s="400">
        <f>'Foundations '!E50</f>
        <v>0</v>
      </c>
      <c r="F37" s="401"/>
      <c r="G37" s="402"/>
      <c r="H37" s="400">
        <f>'Foundations '!G50</f>
        <v>0</v>
      </c>
      <c r="I37" s="401"/>
      <c r="J37" s="403"/>
      <c r="K37" s="1"/>
      <c r="L37" s="1"/>
      <c r="M37" s="1"/>
      <c r="N37" s="1"/>
      <c r="O37" s="1"/>
      <c r="P37" s="1"/>
      <c r="Q37" s="1"/>
      <c r="R37" s="1"/>
      <c r="S37" s="1"/>
      <c r="T37" s="1"/>
      <c r="U37" s="1"/>
      <c r="V37" s="1"/>
      <c r="W37" s="1"/>
      <c r="X37" s="1"/>
      <c r="Y37" s="1"/>
      <c r="Z37" s="1"/>
    </row>
    <row r="38" spans="1:26" ht="81.75" customHeight="1" x14ac:dyDescent="0.25">
      <c r="A38" s="54" t="s">
        <v>2</v>
      </c>
      <c r="B38" s="355">
        <f>'Foundations '!C55</f>
        <v>0</v>
      </c>
      <c r="C38" s="222"/>
      <c r="D38" s="346"/>
      <c r="E38" s="355">
        <f>'Foundations '!E55</f>
        <v>0</v>
      </c>
      <c r="F38" s="222"/>
      <c r="G38" s="346"/>
      <c r="H38" s="355">
        <f>'Foundations '!G55</f>
        <v>0</v>
      </c>
      <c r="I38" s="222"/>
      <c r="J38" s="223"/>
      <c r="K38" s="1"/>
      <c r="L38" s="1"/>
      <c r="M38" s="1"/>
      <c r="N38" s="1"/>
      <c r="O38" s="1"/>
      <c r="P38" s="1"/>
      <c r="Q38" s="1"/>
      <c r="R38" s="1"/>
      <c r="S38" s="1"/>
      <c r="T38" s="1"/>
      <c r="U38" s="1"/>
      <c r="V38" s="1"/>
      <c r="W38" s="1"/>
      <c r="X38" s="1"/>
      <c r="Y38" s="1"/>
      <c r="Z38" s="1"/>
    </row>
    <row r="39" spans="1:26" ht="96" customHeight="1" thickBot="1" x14ac:dyDescent="0.3">
      <c r="A39" s="55" t="s">
        <v>44</v>
      </c>
      <c r="B39" s="444"/>
      <c r="C39" s="445"/>
      <c r="D39" s="445"/>
      <c r="E39" s="449"/>
      <c r="F39" s="445"/>
      <c r="G39" s="445"/>
      <c r="H39" s="449"/>
      <c r="I39" s="445"/>
      <c r="J39" s="450"/>
      <c r="K39" s="1"/>
      <c r="L39" s="1"/>
      <c r="M39" s="1"/>
      <c r="N39" s="1"/>
      <c r="O39" s="1"/>
      <c r="P39" s="1"/>
      <c r="Q39" s="1"/>
      <c r="R39" s="1"/>
      <c r="S39" s="1"/>
      <c r="T39" s="1"/>
      <c r="U39" s="1"/>
      <c r="V39" s="1"/>
      <c r="W39" s="1"/>
      <c r="X39" s="1"/>
      <c r="Y39" s="1"/>
      <c r="Z39" s="1"/>
    </row>
    <row r="40" spans="1:26" ht="15.75" customHeight="1" x14ac:dyDescent="0.25">
      <c r="A40" s="1"/>
      <c r="B40" s="1"/>
      <c r="C40" s="1"/>
      <c r="D40" s="1"/>
      <c r="E40" s="1"/>
      <c r="F40" s="1"/>
      <c r="G40" s="1"/>
      <c r="H40" s="1"/>
      <c r="I40" s="1"/>
      <c r="J40" s="1"/>
      <c r="N40" s="1"/>
      <c r="O40" s="1"/>
      <c r="P40" s="1"/>
      <c r="Q40" s="1"/>
      <c r="R40" s="1"/>
      <c r="S40" s="1"/>
      <c r="T40" s="1"/>
      <c r="U40" s="1"/>
      <c r="V40" s="1"/>
      <c r="W40" s="1"/>
      <c r="X40" s="1"/>
      <c r="Y40" s="1"/>
    </row>
    <row r="41" spans="1:26" ht="15.75" customHeight="1" x14ac:dyDescent="0.25">
      <c r="A41" s="1"/>
      <c r="B41" s="1"/>
      <c r="C41" s="1"/>
      <c r="D41" s="1"/>
      <c r="E41" s="1"/>
      <c r="F41" s="1"/>
      <c r="G41" s="1"/>
      <c r="H41" s="1"/>
      <c r="I41" s="1"/>
      <c r="J41" s="1"/>
      <c r="N41" s="1"/>
      <c r="O41" s="1"/>
      <c r="P41" s="1"/>
      <c r="Q41" s="1"/>
      <c r="R41" s="1"/>
      <c r="S41" s="1"/>
      <c r="T41" s="1"/>
      <c r="U41" s="1"/>
      <c r="V41" s="1"/>
      <c r="W41" s="1"/>
      <c r="X41" s="1"/>
      <c r="Y41" s="1"/>
    </row>
    <row r="42" spans="1:26" ht="15.75" customHeight="1" x14ac:dyDescent="0.25">
      <c r="A42" s="1"/>
      <c r="B42" s="1"/>
      <c r="C42" s="1"/>
      <c r="D42" s="1"/>
      <c r="E42" s="1"/>
      <c r="F42" s="1"/>
      <c r="G42" s="1"/>
      <c r="H42" s="1"/>
      <c r="I42" s="1"/>
      <c r="J42" s="1"/>
      <c r="N42" s="1"/>
      <c r="O42" s="1"/>
      <c r="P42" s="1"/>
      <c r="Q42" s="1"/>
      <c r="R42" s="1"/>
      <c r="S42" s="1"/>
      <c r="T42" s="1"/>
      <c r="U42" s="1"/>
      <c r="V42" s="1"/>
      <c r="W42" s="1"/>
      <c r="X42" s="1"/>
      <c r="Y42" s="1"/>
    </row>
    <row r="43" spans="1:26" ht="15.75" customHeight="1" x14ac:dyDescent="0.25">
      <c r="A43" s="1"/>
      <c r="B43" s="1"/>
      <c r="C43" s="1"/>
      <c r="D43" s="1"/>
      <c r="E43" s="1"/>
      <c r="F43" s="1"/>
      <c r="G43" s="1"/>
      <c r="H43" s="1"/>
      <c r="I43" s="1"/>
      <c r="J43" s="1"/>
      <c r="N43" s="1"/>
      <c r="O43" s="1"/>
      <c r="P43" s="1"/>
      <c r="Q43" s="1"/>
      <c r="R43" s="1"/>
      <c r="S43" s="1"/>
      <c r="T43" s="1"/>
      <c r="U43" s="1"/>
      <c r="V43" s="1"/>
      <c r="W43" s="1"/>
      <c r="X43" s="1"/>
      <c r="Y43" s="1"/>
    </row>
    <row r="44" spans="1:26" ht="15.75" customHeight="1" x14ac:dyDescent="0.25">
      <c r="A44" s="1"/>
      <c r="B44" s="1"/>
      <c r="C44" s="1"/>
      <c r="D44" s="1"/>
      <c r="E44" s="1"/>
      <c r="F44" s="1"/>
      <c r="G44" s="1"/>
      <c r="H44" s="1"/>
      <c r="I44" s="1"/>
      <c r="J44" s="1"/>
      <c r="N44" s="1"/>
      <c r="O44" s="1"/>
      <c r="P44" s="1"/>
      <c r="Q44" s="1"/>
      <c r="R44" s="1"/>
      <c r="S44" s="1"/>
      <c r="T44" s="1"/>
      <c r="U44" s="1"/>
      <c r="V44" s="1"/>
      <c r="W44" s="1"/>
      <c r="X44" s="1"/>
      <c r="Y44" s="1"/>
    </row>
    <row r="45" spans="1:26" ht="15.75" customHeight="1" x14ac:dyDescent="0.25">
      <c r="A45" s="1"/>
      <c r="B45" s="1"/>
      <c r="C45" s="1"/>
      <c r="D45" s="1"/>
      <c r="E45" s="1"/>
      <c r="F45" s="1"/>
      <c r="G45" s="1"/>
      <c r="H45" s="1"/>
      <c r="I45" s="1"/>
      <c r="J45" s="1"/>
      <c r="N45" s="1"/>
      <c r="O45" s="1"/>
      <c r="P45" s="1"/>
      <c r="Q45" s="1"/>
      <c r="R45" s="1"/>
      <c r="S45" s="1"/>
      <c r="T45" s="1"/>
      <c r="U45" s="1"/>
      <c r="V45" s="1"/>
      <c r="W45" s="1"/>
      <c r="X45" s="1"/>
      <c r="Y45" s="1"/>
    </row>
    <row r="46" spans="1:26" ht="15.75" customHeight="1" x14ac:dyDescent="0.25">
      <c r="A46" s="1"/>
      <c r="B46" s="1"/>
      <c r="C46" s="1"/>
      <c r="D46" s="1"/>
      <c r="E46" s="1"/>
      <c r="F46" s="1"/>
      <c r="G46" s="1"/>
      <c r="H46" s="1"/>
      <c r="I46" s="1"/>
      <c r="J46" s="1"/>
      <c r="N46" s="1"/>
      <c r="O46" s="1"/>
      <c r="P46" s="1"/>
      <c r="Q46" s="1"/>
      <c r="R46" s="1"/>
      <c r="S46" s="1"/>
      <c r="T46" s="1"/>
      <c r="U46" s="1"/>
      <c r="V46" s="1"/>
      <c r="W46" s="1"/>
      <c r="X46" s="1"/>
      <c r="Y46" s="1"/>
    </row>
    <row r="47" spans="1:26" ht="15.75" customHeight="1" x14ac:dyDescent="0.25">
      <c r="A47" s="1"/>
      <c r="B47" s="1"/>
      <c r="C47" s="1"/>
      <c r="D47" s="1"/>
      <c r="E47" s="1"/>
      <c r="F47" s="1"/>
      <c r="G47" s="1"/>
      <c r="H47" s="1"/>
      <c r="I47" s="1"/>
      <c r="J47" s="1"/>
      <c r="N47" s="1"/>
      <c r="O47" s="1"/>
      <c r="P47" s="1"/>
      <c r="Q47" s="1"/>
      <c r="R47" s="1"/>
      <c r="S47" s="1"/>
      <c r="T47" s="1"/>
      <c r="U47" s="1"/>
      <c r="V47" s="1"/>
      <c r="W47" s="1"/>
      <c r="X47" s="1"/>
      <c r="Y47" s="1"/>
    </row>
    <row r="48" spans="1:26" ht="15.75" customHeight="1" x14ac:dyDescent="0.25">
      <c r="A48" s="1"/>
      <c r="B48" s="1"/>
      <c r="C48" s="1"/>
      <c r="D48" s="1"/>
      <c r="E48" s="1"/>
      <c r="F48" s="1"/>
      <c r="G48" s="1"/>
      <c r="H48" s="1"/>
      <c r="I48" s="1"/>
      <c r="J48" s="1"/>
      <c r="N48" s="1"/>
      <c r="O48" s="1"/>
      <c r="P48" s="1"/>
      <c r="Q48" s="1"/>
      <c r="R48" s="1"/>
      <c r="S48" s="1"/>
      <c r="T48" s="1"/>
      <c r="U48" s="1"/>
      <c r="V48" s="1"/>
      <c r="W48" s="1"/>
      <c r="X48" s="1"/>
      <c r="Y48" s="1"/>
    </row>
    <row r="49" spans="1:25" ht="15.75" customHeight="1" x14ac:dyDescent="0.25">
      <c r="A49" s="1"/>
      <c r="B49" s="1"/>
      <c r="C49" s="1"/>
      <c r="D49" s="1"/>
      <c r="E49" s="1"/>
      <c r="F49" s="1"/>
      <c r="G49" s="1"/>
      <c r="H49" s="1"/>
      <c r="I49" s="1"/>
      <c r="J49" s="1"/>
      <c r="N49" s="1"/>
      <c r="O49" s="1"/>
      <c r="P49" s="1"/>
      <c r="Q49" s="1"/>
      <c r="R49" s="1"/>
      <c r="S49" s="1"/>
      <c r="T49" s="1"/>
      <c r="U49" s="1"/>
      <c r="V49" s="1"/>
      <c r="W49" s="1"/>
      <c r="X49" s="1"/>
      <c r="Y49" s="1"/>
    </row>
    <row r="50" spans="1:25" ht="15.75" customHeight="1" x14ac:dyDescent="0.25">
      <c r="A50" s="1"/>
      <c r="B50" s="1"/>
      <c r="C50" s="1"/>
      <c r="D50" s="1"/>
      <c r="E50" s="1"/>
      <c r="F50" s="1"/>
      <c r="G50" s="1"/>
      <c r="H50" s="1"/>
      <c r="I50" s="1"/>
      <c r="J50" s="1"/>
      <c r="N50" s="1"/>
      <c r="O50" s="1"/>
      <c r="P50" s="1"/>
      <c r="Q50" s="1"/>
      <c r="R50" s="1"/>
      <c r="S50" s="1"/>
      <c r="T50" s="1"/>
      <c r="U50" s="1"/>
      <c r="V50" s="1"/>
      <c r="W50" s="1"/>
      <c r="X50" s="1"/>
      <c r="Y50" s="1"/>
    </row>
    <row r="51" spans="1:25" ht="15.75" customHeight="1" x14ac:dyDescent="0.25">
      <c r="A51" s="1"/>
      <c r="B51" s="1"/>
      <c r="C51" s="1"/>
      <c r="D51" s="1"/>
      <c r="E51" s="1"/>
      <c r="F51" s="1"/>
      <c r="G51" s="1"/>
      <c r="H51" s="1"/>
      <c r="I51" s="1"/>
      <c r="J51" s="1"/>
      <c r="N51" s="1"/>
      <c r="O51" s="1"/>
      <c r="P51" s="1"/>
      <c r="Q51" s="1"/>
      <c r="R51" s="1"/>
      <c r="S51" s="1"/>
      <c r="T51" s="1"/>
      <c r="U51" s="1"/>
      <c r="V51" s="1"/>
      <c r="W51" s="1"/>
      <c r="X51" s="1"/>
      <c r="Y51" s="1"/>
    </row>
    <row r="52" spans="1:25" ht="15.75" customHeight="1" x14ac:dyDescent="0.25">
      <c r="A52" s="1"/>
      <c r="B52" s="1"/>
      <c r="C52" s="1"/>
      <c r="D52" s="1"/>
      <c r="E52" s="1"/>
      <c r="F52" s="1"/>
      <c r="G52" s="1"/>
      <c r="H52" s="1"/>
      <c r="I52" s="1"/>
      <c r="J52" s="1"/>
      <c r="N52" s="1"/>
      <c r="O52" s="1"/>
      <c r="P52" s="1"/>
      <c r="Q52" s="1"/>
      <c r="R52" s="1"/>
      <c r="S52" s="1"/>
      <c r="T52" s="1"/>
      <c r="U52" s="1"/>
      <c r="V52" s="1"/>
      <c r="W52" s="1"/>
      <c r="X52" s="1"/>
      <c r="Y52" s="1"/>
    </row>
    <row r="53" spans="1:25" ht="15.75" customHeight="1" x14ac:dyDescent="0.25">
      <c r="A53" s="1"/>
      <c r="B53" s="1"/>
      <c r="C53" s="1"/>
      <c r="D53" s="1"/>
      <c r="E53" s="1"/>
      <c r="F53" s="1"/>
      <c r="G53" s="1"/>
      <c r="H53" s="1"/>
      <c r="I53" s="1"/>
      <c r="J53" s="1"/>
      <c r="N53" s="1"/>
      <c r="O53" s="1"/>
      <c r="P53" s="1"/>
      <c r="Q53" s="1"/>
      <c r="R53" s="1"/>
      <c r="S53" s="1"/>
      <c r="T53" s="1"/>
      <c r="U53" s="1"/>
      <c r="V53" s="1"/>
      <c r="W53" s="1"/>
      <c r="X53" s="1"/>
      <c r="Y53" s="1"/>
    </row>
    <row r="54" spans="1:25" ht="15.75" customHeight="1" x14ac:dyDescent="0.25">
      <c r="A54" s="1"/>
      <c r="B54" s="1"/>
      <c r="C54" s="1"/>
      <c r="D54" s="1"/>
      <c r="E54" s="1"/>
      <c r="F54" s="1"/>
      <c r="G54" s="1"/>
      <c r="H54" s="1"/>
      <c r="I54" s="1"/>
      <c r="J54" s="1"/>
      <c r="N54" s="1"/>
      <c r="O54" s="1"/>
      <c r="P54" s="1"/>
      <c r="Q54" s="1"/>
      <c r="R54" s="1"/>
      <c r="S54" s="1"/>
      <c r="T54" s="1"/>
      <c r="U54" s="1"/>
      <c r="V54" s="1"/>
      <c r="W54" s="1"/>
      <c r="X54" s="1"/>
      <c r="Y54" s="1"/>
    </row>
    <row r="55" spans="1:25" ht="15.75" customHeight="1" x14ac:dyDescent="0.25">
      <c r="A55" s="1"/>
      <c r="B55" s="1"/>
      <c r="C55" s="1"/>
      <c r="D55" s="1"/>
      <c r="E55" s="1"/>
      <c r="F55" s="1"/>
      <c r="G55" s="1"/>
      <c r="H55" s="1"/>
      <c r="I55" s="1"/>
      <c r="J55" s="1"/>
      <c r="N55" s="1"/>
      <c r="O55" s="1"/>
      <c r="P55" s="1"/>
      <c r="Q55" s="1"/>
      <c r="R55" s="1"/>
      <c r="S55" s="1"/>
      <c r="T55" s="1"/>
      <c r="U55" s="1"/>
      <c r="V55" s="1"/>
      <c r="W55" s="1"/>
      <c r="X55" s="1"/>
      <c r="Y55" s="1"/>
    </row>
    <row r="56" spans="1:25" ht="15.75" customHeight="1" x14ac:dyDescent="0.25">
      <c r="A56" s="1"/>
      <c r="B56" s="1"/>
      <c r="C56" s="1"/>
      <c r="D56" s="1"/>
      <c r="E56" s="1"/>
      <c r="F56" s="1"/>
      <c r="G56" s="1"/>
      <c r="H56" s="1"/>
      <c r="I56" s="1"/>
      <c r="J56" s="1"/>
      <c r="N56" s="1"/>
      <c r="O56" s="1"/>
      <c r="P56" s="1"/>
      <c r="Q56" s="1"/>
      <c r="R56" s="1"/>
      <c r="S56" s="1"/>
      <c r="T56" s="1"/>
      <c r="U56" s="1"/>
      <c r="V56" s="1"/>
      <c r="W56" s="1"/>
      <c r="X56" s="1"/>
      <c r="Y56" s="1"/>
    </row>
    <row r="57" spans="1:25" ht="15.75" customHeight="1" x14ac:dyDescent="0.25">
      <c r="A57" s="1"/>
      <c r="B57" s="1"/>
      <c r="C57" s="1"/>
      <c r="D57" s="1"/>
      <c r="E57" s="1"/>
      <c r="F57" s="1"/>
      <c r="G57" s="1"/>
      <c r="H57" s="1"/>
      <c r="I57" s="1"/>
      <c r="J57" s="1"/>
      <c r="N57" s="1"/>
      <c r="O57" s="1"/>
      <c r="P57" s="1"/>
      <c r="Q57" s="1"/>
      <c r="R57" s="1"/>
      <c r="S57" s="1"/>
      <c r="T57" s="1"/>
      <c r="U57" s="1"/>
      <c r="V57" s="1"/>
      <c r="W57" s="1"/>
      <c r="X57" s="1"/>
      <c r="Y57" s="1"/>
    </row>
    <row r="58" spans="1:25" ht="15.75" customHeight="1" x14ac:dyDescent="0.25">
      <c r="A58" s="1"/>
      <c r="B58" s="1"/>
      <c r="C58" s="1"/>
      <c r="D58" s="1"/>
      <c r="E58" s="1"/>
      <c r="F58" s="1"/>
      <c r="G58" s="1"/>
      <c r="H58" s="1"/>
      <c r="I58" s="1"/>
      <c r="J58" s="1"/>
      <c r="N58" s="1"/>
      <c r="O58" s="1"/>
      <c r="P58" s="1"/>
      <c r="Q58" s="1"/>
      <c r="R58" s="1"/>
      <c r="S58" s="1"/>
      <c r="T58" s="1"/>
      <c r="U58" s="1"/>
      <c r="V58" s="1"/>
      <c r="W58" s="1"/>
      <c r="X58" s="1"/>
      <c r="Y58" s="1"/>
    </row>
    <row r="59" spans="1:25" ht="15.75" customHeight="1" x14ac:dyDescent="0.25">
      <c r="A59" s="1"/>
      <c r="B59" s="1"/>
      <c r="C59" s="1"/>
      <c r="D59" s="1"/>
      <c r="E59" s="1"/>
      <c r="F59" s="1"/>
      <c r="G59" s="1"/>
      <c r="H59" s="1"/>
      <c r="I59" s="1"/>
      <c r="J59" s="1"/>
      <c r="N59" s="1"/>
      <c r="O59" s="1"/>
      <c r="P59" s="1"/>
      <c r="Q59" s="1"/>
      <c r="R59" s="1"/>
      <c r="S59" s="1"/>
      <c r="T59" s="1"/>
      <c r="U59" s="1"/>
      <c r="V59" s="1"/>
      <c r="W59" s="1"/>
      <c r="X59" s="1"/>
      <c r="Y59" s="1"/>
    </row>
    <row r="60" spans="1:25" ht="15.75" customHeight="1" x14ac:dyDescent="0.25">
      <c r="A60" s="1"/>
      <c r="B60" s="1"/>
      <c r="C60" s="1"/>
      <c r="D60" s="1"/>
      <c r="E60" s="1"/>
      <c r="F60" s="1"/>
      <c r="G60" s="1"/>
      <c r="H60" s="1"/>
      <c r="I60" s="1"/>
      <c r="J60" s="1"/>
      <c r="N60" s="1"/>
      <c r="O60" s="1"/>
      <c r="P60" s="1"/>
      <c r="Q60" s="1"/>
      <c r="R60" s="1"/>
      <c r="S60" s="1"/>
      <c r="T60" s="1"/>
      <c r="U60" s="1"/>
      <c r="V60" s="1"/>
      <c r="W60" s="1"/>
      <c r="X60" s="1"/>
      <c r="Y60" s="1"/>
    </row>
    <row r="61" spans="1:25" ht="15.75" customHeight="1" x14ac:dyDescent="0.25">
      <c r="A61" s="1"/>
      <c r="B61" s="1"/>
      <c r="C61" s="1"/>
      <c r="D61" s="1"/>
      <c r="E61" s="1"/>
      <c r="F61" s="1"/>
      <c r="G61" s="1"/>
      <c r="H61" s="1"/>
      <c r="I61" s="1"/>
      <c r="J61" s="1"/>
      <c r="N61" s="1"/>
      <c r="O61" s="1"/>
      <c r="P61" s="1"/>
      <c r="Q61" s="1"/>
      <c r="R61" s="1"/>
      <c r="S61" s="1"/>
      <c r="T61" s="1"/>
      <c r="U61" s="1"/>
      <c r="V61" s="1"/>
      <c r="W61" s="1"/>
      <c r="X61" s="1"/>
      <c r="Y61" s="1"/>
    </row>
    <row r="62" spans="1:25" ht="15.75" customHeight="1" x14ac:dyDescent="0.25">
      <c r="A62" s="1"/>
      <c r="B62" s="1"/>
      <c r="C62" s="1"/>
      <c r="D62" s="1"/>
      <c r="E62" s="1"/>
      <c r="F62" s="1"/>
      <c r="G62" s="1"/>
      <c r="H62" s="1"/>
      <c r="I62" s="1"/>
      <c r="J62" s="1"/>
      <c r="N62" s="1"/>
      <c r="O62" s="1"/>
      <c r="P62" s="1"/>
      <c r="Q62" s="1"/>
      <c r="R62" s="1"/>
      <c r="S62" s="1"/>
      <c r="T62" s="1"/>
      <c r="U62" s="1"/>
      <c r="V62" s="1"/>
      <c r="W62" s="1"/>
      <c r="X62" s="1"/>
      <c r="Y62" s="1"/>
    </row>
    <row r="63" spans="1:25" ht="15.75" customHeight="1" x14ac:dyDescent="0.25">
      <c r="A63" s="1"/>
      <c r="B63" s="1"/>
      <c r="C63" s="1"/>
      <c r="D63" s="1"/>
      <c r="E63" s="1"/>
      <c r="F63" s="1"/>
      <c r="G63" s="1"/>
      <c r="H63" s="1"/>
      <c r="I63" s="1"/>
      <c r="J63" s="1"/>
      <c r="N63" s="1"/>
      <c r="O63" s="1"/>
      <c r="P63" s="1"/>
      <c r="Q63" s="1"/>
      <c r="R63" s="1"/>
      <c r="S63" s="1"/>
      <c r="T63" s="1"/>
      <c r="U63" s="1"/>
      <c r="V63" s="1"/>
      <c r="W63" s="1"/>
      <c r="X63" s="1"/>
      <c r="Y63" s="1"/>
    </row>
    <row r="64" spans="1:25" ht="15.75" customHeight="1" x14ac:dyDescent="0.25">
      <c r="A64" s="1"/>
      <c r="B64" s="1"/>
      <c r="C64" s="1"/>
      <c r="D64" s="1"/>
      <c r="E64" s="1"/>
      <c r="F64" s="1"/>
      <c r="G64" s="1"/>
      <c r="H64" s="1"/>
      <c r="I64" s="1"/>
      <c r="J64" s="1"/>
      <c r="N64" s="1"/>
      <c r="O64" s="1"/>
      <c r="P64" s="1"/>
      <c r="Q64" s="1"/>
      <c r="R64" s="1"/>
      <c r="S64" s="1"/>
      <c r="T64" s="1"/>
      <c r="U64" s="1"/>
      <c r="V64" s="1"/>
      <c r="W64" s="1"/>
      <c r="X64" s="1"/>
      <c r="Y64" s="1"/>
    </row>
    <row r="65" spans="1:25" ht="15.75" customHeight="1" x14ac:dyDescent="0.25">
      <c r="A65" s="1"/>
      <c r="B65" s="1"/>
      <c r="C65" s="1"/>
      <c r="D65" s="1"/>
      <c r="E65" s="1"/>
      <c r="F65" s="1"/>
      <c r="G65" s="1"/>
      <c r="H65" s="1"/>
      <c r="I65" s="1"/>
      <c r="J65" s="1"/>
      <c r="N65" s="1"/>
      <c r="O65" s="1"/>
      <c r="P65" s="1"/>
      <c r="Q65" s="1"/>
      <c r="R65" s="1"/>
      <c r="S65" s="1"/>
      <c r="T65" s="1"/>
      <c r="U65" s="1"/>
      <c r="V65" s="1"/>
      <c r="W65" s="1"/>
      <c r="X65" s="1"/>
      <c r="Y65" s="1"/>
    </row>
    <row r="66" spans="1:25" ht="15.75" customHeight="1" x14ac:dyDescent="0.25">
      <c r="A66" s="1"/>
      <c r="B66" s="1"/>
      <c r="C66" s="1"/>
      <c r="D66" s="1"/>
      <c r="E66" s="1"/>
      <c r="F66" s="1"/>
      <c r="G66" s="1"/>
      <c r="H66" s="1"/>
      <c r="I66" s="1"/>
      <c r="J66" s="1"/>
      <c r="N66" s="1"/>
      <c r="O66" s="1"/>
      <c r="P66" s="1"/>
      <c r="Q66" s="1"/>
      <c r="R66" s="1"/>
      <c r="S66" s="1"/>
      <c r="T66" s="1"/>
      <c r="U66" s="1"/>
      <c r="V66" s="1"/>
      <c r="W66" s="1"/>
      <c r="X66" s="1"/>
      <c r="Y66" s="1"/>
    </row>
    <row r="67" spans="1:25" ht="15.75" customHeight="1" x14ac:dyDescent="0.25">
      <c r="A67" s="1"/>
      <c r="B67" s="1"/>
      <c r="C67" s="1"/>
      <c r="D67" s="1"/>
      <c r="E67" s="1"/>
      <c r="F67" s="1"/>
      <c r="G67" s="1"/>
      <c r="H67" s="1"/>
      <c r="I67" s="1"/>
      <c r="J67" s="1"/>
      <c r="N67" s="1"/>
      <c r="O67" s="1"/>
      <c r="P67" s="1"/>
      <c r="Q67" s="1"/>
      <c r="R67" s="1"/>
      <c r="S67" s="1"/>
      <c r="T67" s="1"/>
      <c r="U67" s="1"/>
      <c r="V67" s="1"/>
      <c r="W67" s="1"/>
      <c r="X67" s="1"/>
      <c r="Y67" s="1"/>
    </row>
    <row r="68" spans="1:25" ht="15.75" customHeight="1" x14ac:dyDescent="0.25">
      <c r="A68" s="1"/>
      <c r="B68" s="1"/>
      <c r="C68" s="1"/>
      <c r="D68" s="1"/>
      <c r="E68" s="1"/>
      <c r="F68" s="1"/>
      <c r="G68" s="1"/>
      <c r="H68" s="1"/>
      <c r="I68" s="1"/>
      <c r="J68" s="1"/>
      <c r="N68" s="1"/>
      <c r="O68" s="1"/>
      <c r="P68" s="1"/>
      <c r="Q68" s="1"/>
      <c r="R68" s="1"/>
      <c r="S68" s="1"/>
      <c r="T68" s="1"/>
      <c r="U68" s="1"/>
      <c r="V68" s="1"/>
      <c r="W68" s="1"/>
      <c r="X68" s="1"/>
      <c r="Y68" s="1"/>
    </row>
    <row r="69" spans="1:25" ht="15.75" customHeight="1" x14ac:dyDescent="0.25">
      <c r="A69" s="1"/>
      <c r="B69" s="1"/>
      <c r="C69" s="1"/>
      <c r="D69" s="1"/>
      <c r="E69" s="1"/>
      <c r="F69" s="1"/>
      <c r="G69" s="1"/>
      <c r="H69" s="1"/>
      <c r="I69" s="1"/>
      <c r="J69" s="1"/>
      <c r="N69" s="1"/>
      <c r="O69" s="1"/>
      <c r="P69" s="1"/>
      <c r="Q69" s="1"/>
      <c r="R69" s="1"/>
      <c r="S69" s="1"/>
      <c r="T69" s="1"/>
      <c r="U69" s="1"/>
      <c r="V69" s="1"/>
      <c r="W69" s="1"/>
      <c r="X69" s="1"/>
      <c r="Y69" s="1"/>
    </row>
    <row r="70" spans="1:25" ht="15.75" customHeight="1" x14ac:dyDescent="0.25">
      <c r="A70" s="1"/>
      <c r="B70" s="1"/>
      <c r="C70" s="1"/>
      <c r="D70" s="1"/>
      <c r="E70" s="1"/>
      <c r="F70" s="1"/>
      <c r="G70" s="1"/>
      <c r="H70" s="1"/>
      <c r="I70" s="1"/>
      <c r="J70" s="1"/>
      <c r="N70" s="1"/>
      <c r="O70" s="1"/>
      <c r="P70" s="1"/>
      <c r="Q70" s="1"/>
      <c r="R70" s="1"/>
      <c r="S70" s="1"/>
      <c r="T70" s="1"/>
      <c r="U70" s="1"/>
      <c r="V70" s="1"/>
      <c r="W70" s="1"/>
      <c r="X70" s="1"/>
      <c r="Y70" s="1"/>
    </row>
    <row r="71" spans="1:25" ht="15.75" customHeight="1" x14ac:dyDescent="0.25">
      <c r="A71" s="1"/>
      <c r="B71" s="1"/>
      <c r="C71" s="1"/>
      <c r="D71" s="1"/>
      <c r="E71" s="1"/>
      <c r="F71" s="1"/>
      <c r="G71" s="1"/>
      <c r="H71" s="1"/>
      <c r="I71" s="1"/>
      <c r="J71" s="1"/>
      <c r="N71" s="1"/>
      <c r="O71" s="1"/>
      <c r="P71" s="1"/>
      <c r="Q71" s="1"/>
      <c r="R71" s="1"/>
      <c r="S71" s="1"/>
      <c r="T71" s="1"/>
      <c r="U71" s="1"/>
      <c r="V71" s="1"/>
      <c r="W71" s="1"/>
      <c r="X71" s="1"/>
      <c r="Y71" s="1"/>
    </row>
    <row r="72" spans="1:25" ht="15.75" customHeight="1" x14ac:dyDescent="0.25">
      <c r="A72" s="1"/>
      <c r="B72" s="1"/>
      <c r="C72" s="1"/>
      <c r="D72" s="1"/>
      <c r="E72" s="1"/>
      <c r="F72" s="1"/>
      <c r="G72" s="1"/>
      <c r="H72" s="1"/>
      <c r="I72" s="1"/>
      <c r="J72" s="1"/>
      <c r="N72" s="1"/>
      <c r="O72" s="1"/>
      <c r="P72" s="1"/>
      <c r="Q72" s="1"/>
      <c r="R72" s="1"/>
      <c r="S72" s="1"/>
      <c r="T72" s="1"/>
      <c r="U72" s="1"/>
      <c r="V72" s="1"/>
      <c r="W72" s="1"/>
      <c r="X72" s="1"/>
      <c r="Y72" s="1"/>
    </row>
    <row r="73" spans="1:25" ht="15.75" customHeight="1" x14ac:dyDescent="0.25">
      <c r="A73" s="1"/>
      <c r="B73" s="1"/>
      <c r="C73" s="1"/>
      <c r="D73" s="1"/>
      <c r="E73" s="1"/>
      <c r="F73" s="1"/>
      <c r="G73" s="1"/>
      <c r="H73" s="1"/>
      <c r="I73" s="1"/>
      <c r="J73" s="1"/>
      <c r="N73" s="1"/>
      <c r="O73" s="1"/>
      <c r="P73" s="1"/>
      <c r="Q73" s="1"/>
      <c r="R73" s="1"/>
      <c r="S73" s="1"/>
      <c r="T73" s="1"/>
      <c r="U73" s="1"/>
      <c r="V73" s="1"/>
      <c r="W73" s="1"/>
      <c r="X73" s="1"/>
      <c r="Y73" s="1"/>
    </row>
    <row r="74" spans="1:25" ht="15.75" customHeight="1" x14ac:dyDescent="0.25">
      <c r="A74" s="1"/>
      <c r="B74" s="1"/>
      <c r="C74" s="1"/>
      <c r="D74" s="1"/>
      <c r="E74" s="1"/>
      <c r="F74" s="1"/>
      <c r="G74" s="1"/>
      <c r="H74" s="1"/>
      <c r="I74" s="1"/>
      <c r="J74" s="1"/>
      <c r="N74" s="1"/>
      <c r="O74" s="1"/>
      <c r="P74" s="1"/>
      <c r="Q74" s="1"/>
      <c r="R74" s="1"/>
      <c r="S74" s="1"/>
      <c r="T74" s="1"/>
      <c r="U74" s="1"/>
      <c r="V74" s="1"/>
      <c r="W74" s="1"/>
      <c r="X74" s="1"/>
      <c r="Y74" s="1"/>
    </row>
    <row r="75" spans="1:25" ht="15.75" customHeight="1" x14ac:dyDescent="0.25">
      <c r="A75" s="1"/>
      <c r="B75" s="1"/>
      <c r="C75" s="1"/>
      <c r="D75" s="1"/>
      <c r="E75" s="1"/>
      <c r="F75" s="1"/>
      <c r="G75" s="1"/>
      <c r="H75" s="1"/>
      <c r="I75" s="1"/>
      <c r="J75" s="1"/>
      <c r="N75" s="1"/>
      <c r="O75" s="1"/>
      <c r="P75" s="1"/>
      <c r="Q75" s="1"/>
      <c r="R75" s="1"/>
      <c r="S75" s="1"/>
      <c r="T75" s="1"/>
      <c r="U75" s="1"/>
      <c r="V75" s="1"/>
      <c r="W75" s="1"/>
      <c r="X75" s="1"/>
      <c r="Y75" s="1"/>
    </row>
    <row r="76" spans="1:25" ht="15.75" customHeight="1" x14ac:dyDescent="0.25">
      <c r="A76" s="1"/>
      <c r="B76" s="1"/>
      <c r="C76" s="1"/>
      <c r="D76" s="1"/>
      <c r="E76" s="1"/>
      <c r="F76" s="1"/>
      <c r="G76" s="1"/>
      <c r="H76" s="1"/>
      <c r="I76" s="1"/>
      <c r="J76" s="1"/>
      <c r="N76" s="1"/>
      <c r="O76" s="1"/>
      <c r="P76" s="1"/>
      <c r="Q76" s="1"/>
      <c r="R76" s="1"/>
      <c r="S76" s="1"/>
      <c r="T76" s="1"/>
      <c r="U76" s="1"/>
      <c r="V76" s="1"/>
      <c r="W76" s="1"/>
      <c r="X76" s="1"/>
      <c r="Y76" s="1"/>
    </row>
    <row r="77" spans="1:25" ht="15.75" customHeight="1" x14ac:dyDescent="0.25">
      <c r="A77" s="1"/>
      <c r="B77" s="1"/>
      <c r="C77" s="1"/>
      <c r="D77" s="1"/>
      <c r="E77" s="1"/>
      <c r="F77" s="1"/>
      <c r="G77" s="1"/>
      <c r="H77" s="1"/>
      <c r="I77" s="1"/>
      <c r="J77" s="1"/>
      <c r="N77" s="1"/>
      <c r="O77" s="1"/>
      <c r="P77" s="1"/>
      <c r="Q77" s="1"/>
      <c r="R77" s="1"/>
      <c r="S77" s="1"/>
      <c r="T77" s="1"/>
      <c r="U77" s="1"/>
      <c r="V77" s="1"/>
      <c r="W77" s="1"/>
      <c r="X77" s="1"/>
      <c r="Y77" s="1"/>
    </row>
    <row r="78" spans="1:25" ht="15.75" customHeight="1" x14ac:dyDescent="0.25">
      <c r="A78" s="1"/>
      <c r="B78" s="1"/>
      <c r="C78" s="1"/>
      <c r="D78" s="1"/>
      <c r="E78" s="1"/>
      <c r="F78" s="1"/>
      <c r="G78" s="1"/>
      <c r="H78" s="1"/>
      <c r="I78" s="1"/>
      <c r="J78" s="1"/>
      <c r="N78" s="1"/>
      <c r="O78" s="1"/>
      <c r="P78" s="1"/>
      <c r="Q78" s="1"/>
      <c r="R78" s="1"/>
      <c r="S78" s="1"/>
      <c r="T78" s="1"/>
      <c r="U78" s="1"/>
      <c r="V78" s="1"/>
      <c r="W78" s="1"/>
      <c r="X78" s="1"/>
      <c r="Y78" s="1"/>
    </row>
    <row r="79" spans="1:25" ht="15.75" customHeight="1" x14ac:dyDescent="0.25">
      <c r="A79" s="1"/>
      <c r="B79" s="1"/>
      <c r="C79" s="1"/>
      <c r="D79" s="1"/>
      <c r="E79" s="1"/>
      <c r="F79" s="1"/>
      <c r="G79" s="1"/>
      <c r="H79" s="1"/>
      <c r="I79" s="1"/>
      <c r="J79" s="1"/>
      <c r="N79" s="1"/>
      <c r="O79" s="1"/>
      <c r="P79" s="1"/>
      <c r="Q79" s="1"/>
      <c r="R79" s="1"/>
      <c r="S79" s="1"/>
      <c r="T79" s="1"/>
      <c r="U79" s="1"/>
      <c r="V79" s="1"/>
      <c r="W79" s="1"/>
      <c r="X79" s="1"/>
      <c r="Y79" s="1"/>
    </row>
    <row r="80" spans="1:25" ht="15.75" customHeight="1" x14ac:dyDescent="0.25">
      <c r="A80" s="1"/>
      <c r="B80" s="1"/>
      <c r="C80" s="1"/>
      <c r="D80" s="1"/>
      <c r="E80" s="1"/>
      <c r="F80" s="1"/>
      <c r="G80" s="1"/>
      <c r="H80" s="1"/>
      <c r="I80" s="1"/>
      <c r="J80" s="1"/>
      <c r="N80" s="1"/>
      <c r="O80" s="1"/>
      <c r="P80" s="1"/>
      <c r="Q80" s="1"/>
      <c r="R80" s="1"/>
      <c r="S80" s="1"/>
      <c r="T80" s="1"/>
      <c r="U80" s="1"/>
      <c r="V80" s="1"/>
      <c r="W80" s="1"/>
      <c r="X80" s="1"/>
      <c r="Y80" s="1"/>
    </row>
    <row r="81" spans="1:25" ht="15.75" customHeight="1" x14ac:dyDescent="0.25">
      <c r="A81" s="1"/>
      <c r="B81" s="1"/>
      <c r="C81" s="1"/>
      <c r="D81" s="1"/>
      <c r="E81" s="1"/>
      <c r="F81" s="1"/>
      <c r="G81" s="1"/>
      <c r="H81" s="1"/>
      <c r="I81" s="1"/>
      <c r="J81" s="1"/>
      <c r="N81" s="1"/>
      <c r="O81" s="1"/>
      <c r="P81" s="1"/>
      <c r="Q81" s="1"/>
      <c r="R81" s="1"/>
      <c r="S81" s="1"/>
      <c r="T81" s="1"/>
      <c r="U81" s="1"/>
      <c r="V81" s="1"/>
      <c r="W81" s="1"/>
      <c r="X81" s="1"/>
      <c r="Y81" s="1"/>
    </row>
    <row r="82" spans="1:25" ht="15.75" customHeight="1" x14ac:dyDescent="0.25">
      <c r="A82" s="1"/>
      <c r="B82" s="1"/>
      <c r="C82" s="1"/>
      <c r="D82" s="1"/>
      <c r="E82" s="1"/>
      <c r="F82" s="1"/>
      <c r="G82" s="1"/>
      <c r="H82" s="1"/>
      <c r="I82" s="1"/>
      <c r="J82" s="1"/>
      <c r="N82" s="1"/>
      <c r="O82" s="1"/>
      <c r="P82" s="1"/>
      <c r="Q82" s="1"/>
      <c r="R82" s="1"/>
      <c r="S82" s="1"/>
      <c r="T82" s="1"/>
      <c r="U82" s="1"/>
      <c r="V82" s="1"/>
      <c r="W82" s="1"/>
      <c r="X82" s="1"/>
      <c r="Y82" s="1"/>
    </row>
    <row r="83" spans="1:25" ht="15.75" customHeight="1" x14ac:dyDescent="0.25">
      <c r="A83" s="1"/>
      <c r="B83" s="1"/>
      <c r="C83" s="1"/>
      <c r="D83" s="1"/>
      <c r="E83" s="1"/>
      <c r="F83" s="1"/>
      <c r="G83" s="1"/>
      <c r="H83" s="1"/>
      <c r="I83" s="1"/>
      <c r="J83" s="1"/>
      <c r="N83" s="1"/>
      <c r="O83" s="1"/>
      <c r="P83" s="1"/>
      <c r="Q83" s="1"/>
      <c r="R83" s="1"/>
      <c r="S83" s="1"/>
      <c r="T83" s="1"/>
      <c r="U83" s="1"/>
      <c r="V83" s="1"/>
      <c r="W83" s="1"/>
      <c r="X83" s="1"/>
      <c r="Y83" s="1"/>
    </row>
    <row r="84" spans="1:25" ht="15.75" customHeight="1" x14ac:dyDescent="0.25">
      <c r="A84" s="1"/>
      <c r="B84" s="1"/>
      <c r="C84" s="1"/>
      <c r="D84" s="1"/>
      <c r="E84" s="1"/>
      <c r="F84" s="1"/>
      <c r="G84" s="1"/>
      <c r="H84" s="1"/>
      <c r="I84" s="1"/>
      <c r="J84" s="1"/>
      <c r="N84" s="1"/>
      <c r="O84" s="1"/>
      <c r="P84" s="1"/>
      <c r="Q84" s="1"/>
      <c r="R84" s="1"/>
      <c r="S84" s="1"/>
      <c r="T84" s="1"/>
      <c r="U84" s="1"/>
      <c r="V84" s="1"/>
      <c r="W84" s="1"/>
      <c r="X84" s="1"/>
      <c r="Y84" s="1"/>
    </row>
    <row r="85" spans="1:25" ht="15.75" customHeight="1" x14ac:dyDescent="0.25">
      <c r="A85" s="1"/>
      <c r="B85" s="1"/>
      <c r="C85" s="1"/>
      <c r="D85" s="1"/>
      <c r="E85" s="1"/>
      <c r="F85" s="1"/>
      <c r="G85" s="1"/>
      <c r="H85" s="1"/>
      <c r="I85" s="1"/>
      <c r="J85" s="1"/>
      <c r="N85" s="1"/>
      <c r="O85" s="1"/>
      <c r="P85" s="1"/>
      <c r="Q85" s="1"/>
      <c r="R85" s="1"/>
      <c r="S85" s="1"/>
      <c r="T85" s="1"/>
      <c r="U85" s="1"/>
      <c r="V85" s="1"/>
      <c r="W85" s="1"/>
      <c r="X85" s="1"/>
      <c r="Y85" s="1"/>
    </row>
    <row r="86" spans="1:25" ht="15.75" customHeight="1" x14ac:dyDescent="0.25">
      <c r="A86" s="1"/>
      <c r="B86" s="1"/>
      <c r="C86" s="1"/>
      <c r="D86" s="1"/>
      <c r="E86" s="1"/>
      <c r="F86" s="1"/>
      <c r="G86" s="1"/>
      <c r="H86" s="1"/>
      <c r="I86" s="1"/>
      <c r="J86" s="1"/>
      <c r="N86" s="1"/>
      <c r="O86" s="1"/>
      <c r="P86" s="1"/>
      <c r="Q86" s="1"/>
      <c r="R86" s="1"/>
      <c r="S86" s="1"/>
      <c r="T86" s="1"/>
      <c r="U86" s="1"/>
      <c r="V86" s="1"/>
      <c r="W86" s="1"/>
      <c r="X86" s="1"/>
      <c r="Y86" s="1"/>
    </row>
    <row r="87" spans="1:25" ht="15.75" customHeight="1" x14ac:dyDescent="0.25">
      <c r="A87" s="1"/>
      <c r="B87" s="1"/>
      <c r="C87" s="1"/>
      <c r="D87" s="1"/>
      <c r="E87" s="1"/>
      <c r="F87" s="1"/>
      <c r="G87" s="1"/>
      <c r="H87" s="1"/>
      <c r="I87" s="1"/>
      <c r="J87" s="1"/>
      <c r="N87" s="1"/>
      <c r="O87" s="1"/>
      <c r="P87" s="1"/>
      <c r="Q87" s="1"/>
      <c r="R87" s="1"/>
      <c r="S87" s="1"/>
      <c r="T87" s="1"/>
      <c r="U87" s="1"/>
      <c r="V87" s="1"/>
      <c r="W87" s="1"/>
      <c r="X87" s="1"/>
      <c r="Y87" s="1"/>
    </row>
    <row r="88" spans="1:25" ht="15.75" customHeight="1" x14ac:dyDescent="0.25">
      <c r="A88" s="1"/>
      <c r="B88" s="1"/>
      <c r="C88" s="1"/>
      <c r="D88" s="1"/>
      <c r="E88" s="1"/>
      <c r="F88" s="1"/>
      <c r="G88" s="1"/>
      <c r="H88" s="1"/>
      <c r="I88" s="1"/>
      <c r="J88" s="1"/>
      <c r="N88" s="1"/>
      <c r="O88" s="1"/>
      <c r="P88" s="1"/>
      <c r="Q88" s="1"/>
      <c r="R88" s="1"/>
      <c r="S88" s="1"/>
      <c r="T88" s="1"/>
      <c r="U88" s="1"/>
      <c r="V88" s="1"/>
      <c r="W88" s="1"/>
      <c r="X88" s="1"/>
      <c r="Y88" s="1"/>
    </row>
    <row r="89" spans="1:25" ht="15.75" customHeight="1" x14ac:dyDescent="0.25">
      <c r="A89" s="1"/>
      <c r="B89" s="1"/>
      <c r="C89" s="1"/>
      <c r="D89" s="1"/>
      <c r="E89" s="1"/>
      <c r="F89" s="1"/>
      <c r="G89" s="1"/>
      <c r="H89" s="1"/>
      <c r="I89" s="1"/>
      <c r="J89" s="1"/>
      <c r="N89" s="1"/>
      <c r="O89" s="1"/>
      <c r="P89" s="1"/>
      <c r="Q89" s="1"/>
      <c r="R89" s="1"/>
      <c r="S89" s="1"/>
      <c r="T89" s="1"/>
      <c r="U89" s="1"/>
      <c r="V89" s="1"/>
      <c r="W89" s="1"/>
      <c r="X89" s="1"/>
      <c r="Y89" s="1"/>
    </row>
    <row r="90" spans="1:25" ht="15.75" customHeight="1" x14ac:dyDescent="0.25">
      <c r="A90" s="1"/>
      <c r="B90" s="1"/>
      <c r="C90" s="1"/>
      <c r="D90" s="1"/>
      <c r="E90" s="1"/>
      <c r="F90" s="1"/>
      <c r="G90" s="1"/>
      <c r="H90" s="1"/>
      <c r="I90" s="1"/>
      <c r="J90" s="1"/>
      <c r="N90" s="1"/>
      <c r="O90" s="1"/>
      <c r="P90" s="1"/>
      <c r="Q90" s="1"/>
      <c r="R90" s="1"/>
      <c r="S90" s="1"/>
      <c r="T90" s="1"/>
      <c r="U90" s="1"/>
      <c r="V90" s="1"/>
      <c r="W90" s="1"/>
      <c r="X90" s="1"/>
      <c r="Y90" s="1"/>
    </row>
    <row r="91" spans="1:25" ht="15.75" customHeight="1" x14ac:dyDescent="0.25">
      <c r="A91" s="1"/>
      <c r="B91" s="1"/>
      <c r="C91" s="1"/>
      <c r="D91" s="1"/>
      <c r="E91" s="1"/>
      <c r="F91" s="1"/>
      <c r="G91" s="1"/>
      <c r="H91" s="1"/>
      <c r="I91" s="1"/>
      <c r="J91" s="1"/>
      <c r="N91" s="1"/>
      <c r="O91" s="1"/>
      <c r="P91" s="1"/>
      <c r="Q91" s="1"/>
      <c r="R91" s="1"/>
      <c r="S91" s="1"/>
      <c r="T91" s="1"/>
      <c r="U91" s="1"/>
      <c r="V91" s="1"/>
      <c r="W91" s="1"/>
      <c r="X91" s="1"/>
      <c r="Y91" s="1"/>
    </row>
    <row r="92" spans="1:25" ht="15.75" customHeight="1" x14ac:dyDescent="0.25">
      <c r="A92" s="1"/>
      <c r="B92" s="1"/>
      <c r="C92" s="1"/>
      <c r="D92" s="1"/>
      <c r="E92" s="1"/>
      <c r="F92" s="1"/>
      <c r="G92" s="1"/>
      <c r="H92" s="1"/>
      <c r="I92" s="1"/>
      <c r="J92" s="1"/>
      <c r="N92" s="1"/>
      <c r="O92" s="1"/>
      <c r="P92" s="1"/>
      <c r="Q92" s="1"/>
      <c r="R92" s="1"/>
      <c r="S92" s="1"/>
      <c r="T92" s="1"/>
      <c r="U92" s="1"/>
      <c r="V92" s="1"/>
      <c r="W92" s="1"/>
      <c r="X92" s="1"/>
      <c r="Y92" s="1"/>
    </row>
    <row r="93" spans="1:25" ht="15.75" customHeight="1" x14ac:dyDescent="0.25">
      <c r="A93" s="1"/>
      <c r="B93" s="1"/>
      <c r="C93" s="1"/>
      <c r="D93" s="1"/>
      <c r="E93" s="1"/>
      <c r="F93" s="1"/>
      <c r="G93" s="1"/>
      <c r="H93" s="1"/>
      <c r="I93" s="1"/>
      <c r="J93" s="1"/>
      <c r="N93" s="1"/>
      <c r="O93" s="1"/>
      <c r="P93" s="1"/>
      <c r="Q93" s="1"/>
      <c r="R93" s="1"/>
      <c r="S93" s="1"/>
      <c r="T93" s="1"/>
      <c r="U93" s="1"/>
      <c r="V93" s="1"/>
      <c r="W93" s="1"/>
      <c r="X93" s="1"/>
      <c r="Y93" s="1"/>
    </row>
    <row r="94" spans="1:25" ht="15.75" customHeight="1" x14ac:dyDescent="0.25">
      <c r="A94" s="1"/>
      <c r="B94" s="1"/>
      <c r="C94" s="1"/>
      <c r="D94" s="1"/>
      <c r="E94" s="1"/>
      <c r="F94" s="1"/>
      <c r="G94" s="1"/>
      <c r="H94" s="1"/>
      <c r="I94" s="1"/>
      <c r="J94" s="1"/>
      <c r="N94" s="1"/>
      <c r="O94" s="1"/>
      <c r="P94" s="1"/>
      <c r="Q94" s="1"/>
      <c r="R94" s="1"/>
      <c r="S94" s="1"/>
      <c r="T94" s="1"/>
      <c r="U94" s="1"/>
      <c r="V94" s="1"/>
      <c r="W94" s="1"/>
      <c r="X94" s="1"/>
      <c r="Y94" s="1"/>
    </row>
    <row r="95" spans="1:25" ht="15.75" customHeight="1" x14ac:dyDescent="0.25">
      <c r="A95" s="1"/>
      <c r="B95" s="1"/>
      <c r="C95" s="1"/>
      <c r="D95" s="1"/>
      <c r="E95" s="1"/>
      <c r="F95" s="1"/>
      <c r="G95" s="1"/>
      <c r="H95" s="1"/>
      <c r="I95" s="1"/>
      <c r="J95" s="1"/>
      <c r="N95" s="1"/>
      <c r="O95" s="1"/>
      <c r="P95" s="1"/>
      <c r="Q95" s="1"/>
      <c r="R95" s="1"/>
      <c r="S95" s="1"/>
      <c r="T95" s="1"/>
      <c r="U95" s="1"/>
      <c r="V95" s="1"/>
      <c r="W95" s="1"/>
      <c r="X95" s="1"/>
      <c r="Y95" s="1"/>
    </row>
    <row r="96" spans="1:25" ht="15.75" customHeight="1" x14ac:dyDescent="0.25">
      <c r="A96" s="1"/>
      <c r="B96" s="1"/>
      <c r="C96" s="1"/>
      <c r="D96" s="1"/>
      <c r="E96" s="1"/>
      <c r="F96" s="1"/>
      <c r="G96" s="1"/>
      <c r="H96" s="1"/>
      <c r="I96" s="1"/>
      <c r="J96" s="1"/>
      <c r="N96" s="1"/>
      <c r="O96" s="1"/>
      <c r="P96" s="1"/>
      <c r="Q96" s="1"/>
      <c r="R96" s="1"/>
      <c r="S96" s="1"/>
      <c r="T96" s="1"/>
      <c r="U96" s="1"/>
      <c r="V96" s="1"/>
      <c r="W96" s="1"/>
      <c r="X96" s="1"/>
      <c r="Y96" s="1"/>
    </row>
    <row r="97" spans="1:25" ht="15.75" customHeight="1" x14ac:dyDescent="0.25">
      <c r="A97" s="1"/>
      <c r="B97" s="1"/>
      <c r="C97" s="1"/>
      <c r="D97" s="1"/>
      <c r="E97" s="1"/>
      <c r="F97" s="1"/>
      <c r="G97" s="1"/>
      <c r="H97" s="1"/>
      <c r="I97" s="1"/>
      <c r="J97" s="1"/>
      <c r="N97" s="1"/>
      <c r="O97" s="1"/>
      <c r="P97" s="1"/>
      <c r="Q97" s="1"/>
      <c r="R97" s="1"/>
      <c r="S97" s="1"/>
      <c r="T97" s="1"/>
      <c r="U97" s="1"/>
      <c r="V97" s="1"/>
      <c r="W97" s="1"/>
      <c r="X97" s="1"/>
      <c r="Y97" s="1"/>
    </row>
    <row r="98" spans="1:25" ht="15.75" customHeight="1" x14ac:dyDescent="0.25">
      <c r="A98" s="1"/>
      <c r="B98" s="1"/>
      <c r="C98" s="1"/>
      <c r="D98" s="1"/>
      <c r="E98" s="1"/>
      <c r="F98" s="1"/>
      <c r="G98" s="1"/>
      <c r="H98" s="1"/>
      <c r="I98" s="1"/>
      <c r="J98" s="1"/>
      <c r="N98" s="1"/>
      <c r="O98" s="1"/>
      <c r="P98" s="1"/>
      <c r="Q98" s="1"/>
      <c r="R98" s="1"/>
      <c r="S98" s="1"/>
      <c r="T98" s="1"/>
      <c r="U98" s="1"/>
      <c r="V98" s="1"/>
      <c r="W98" s="1"/>
      <c r="X98" s="1"/>
      <c r="Y98" s="1"/>
    </row>
    <row r="99" spans="1:25" ht="15.75" customHeight="1" x14ac:dyDescent="0.25">
      <c r="A99" s="1"/>
      <c r="B99" s="1"/>
      <c r="C99" s="1"/>
      <c r="D99" s="1"/>
      <c r="E99" s="1"/>
      <c r="F99" s="1"/>
      <c r="G99" s="1"/>
      <c r="H99" s="1"/>
      <c r="I99" s="1"/>
      <c r="J99" s="1"/>
      <c r="N99" s="1"/>
      <c r="O99" s="1"/>
      <c r="P99" s="1"/>
      <c r="Q99" s="1"/>
      <c r="R99" s="1"/>
      <c r="S99" s="1"/>
      <c r="T99" s="1"/>
      <c r="U99" s="1"/>
      <c r="V99" s="1"/>
      <c r="W99" s="1"/>
      <c r="X99" s="1"/>
      <c r="Y99" s="1"/>
    </row>
    <row r="100" spans="1:25" ht="15.75" customHeight="1" x14ac:dyDescent="0.25">
      <c r="A100" s="1"/>
      <c r="B100" s="1"/>
      <c r="C100" s="1"/>
      <c r="D100" s="1"/>
      <c r="E100" s="1"/>
      <c r="F100" s="1"/>
      <c r="G100" s="1"/>
      <c r="H100" s="1"/>
      <c r="I100" s="1"/>
      <c r="J100" s="1"/>
      <c r="N100" s="1"/>
      <c r="O100" s="1"/>
      <c r="P100" s="1"/>
      <c r="Q100" s="1"/>
      <c r="R100" s="1"/>
      <c r="S100" s="1"/>
      <c r="T100" s="1"/>
      <c r="U100" s="1"/>
      <c r="V100" s="1"/>
      <c r="W100" s="1"/>
      <c r="X100" s="1"/>
      <c r="Y100" s="1"/>
    </row>
    <row r="101" spans="1:25" ht="15.75" customHeight="1" x14ac:dyDescent="0.25">
      <c r="A101" s="1"/>
      <c r="B101" s="1"/>
      <c r="C101" s="1"/>
      <c r="D101" s="1"/>
      <c r="E101" s="1"/>
      <c r="F101" s="1"/>
      <c r="G101" s="1"/>
      <c r="H101" s="1"/>
      <c r="I101" s="1"/>
      <c r="J101" s="1"/>
      <c r="N101" s="1"/>
      <c r="O101" s="1"/>
      <c r="P101" s="1"/>
      <c r="Q101" s="1"/>
      <c r="R101" s="1"/>
      <c r="S101" s="1"/>
      <c r="T101" s="1"/>
      <c r="U101" s="1"/>
      <c r="V101" s="1"/>
      <c r="W101" s="1"/>
      <c r="X101" s="1"/>
      <c r="Y101" s="1"/>
    </row>
    <row r="102" spans="1:25" ht="15.75" customHeight="1" x14ac:dyDescent="0.25">
      <c r="A102" s="1"/>
      <c r="B102" s="1"/>
      <c r="C102" s="1"/>
      <c r="D102" s="1"/>
      <c r="E102" s="1"/>
      <c r="F102" s="1"/>
      <c r="G102" s="1"/>
      <c r="H102" s="1"/>
      <c r="I102" s="1"/>
      <c r="J102" s="1"/>
      <c r="N102" s="1"/>
      <c r="O102" s="1"/>
      <c r="P102" s="1"/>
      <c r="Q102" s="1"/>
      <c r="R102" s="1"/>
      <c r="S102" s="1"/>
      <c r="T102" s="1"/>
      <c r="U102" s="1"/>
      <c r="V102" s="1"/>
      <c r="W102" s="1"/>
      <c r="X102" s="1"/>
      <c r="Y102" s="1"/>
    </row>
    <row r="103" spans="1:25" ht="15.75" customHeight="1" x14ac:dyDescent="0.25">
      <c r="A103" s="1"/>
      <c r="B103" s="1"/>
      <c r="C103" s="1"/>
      <c r="D103" s="1"/>
      <c r="E103" s="1"/>
      <c r="F103" s="1"/>
      <c r="G103" s="1"/>
      <c r="H103" s="1"/>
      <c r="I103" s="1"/>
      <c r="J103" s="1"/>
      <c r="N103" s="1"/>
      <c r="O103" s="1"/>
      <c r="P103" s="1"/>
      <c r="Q103" s="1"/>
      <c r="R103" s="1"/>
      <c r="S103" s="1"/>
      <c r="T103" s="1"/>
      <c r="U103" s="1"/>
      <c r="V103" s="1"/>
      <c r="W103" s="1"/>
      <c r="X103" s="1"/>
      <c r="Y103" s="1"/>
    </row>
    <row r="104" spans="1:25" ht="15.75" customHeight="1" x14ac:dyDescent="0.25">
      <c r="A104" s="1"/>
      <c r="B104" s="1"/>
      <c r="C104" s="1"/>
      <c r="D104" s="1"/>
      <c r="E104" s="1"/>
      <c r="F104" s="1"/>
      <c r="G104" s="1"/>
      <c r="H104" s="1"/>
      <c r="I104" s="1"/>
      <c r="J104" s="1"/>
      <c r="N104" s="1"/>
      <c r="O104" s="1"/>
      <c r="P104" s="1"/>
      <c r="Q104" s="1"/>
      <c r="R104" s="1"/>
      <c r="S104" s="1"/>
      <c r="T104" s="1"/>
      <c r="U104" s="1"/>
      <c r="V104" s="1"/>
      <c r="W104" s="1"/>
      <c r="X104" s="1"/>
      <c r="Y104" s="1"/>
    </row>
    <row r="105" spans="1:25" ht="15.75" customHeight="1" x14ac:dyDescent="0.25">
      <c r="A105" s="1"/>
      <c r="B105" s="1"/>
      <c r="C105" s="1"/>
      <c r="D105" s="1"/>
      <c r="E105" s="1"/>
      <c r="F105" s="1"/>
      <c r="G105" s="1"/>
      <c r="H105" s="1"/>
      <c r="I105" s="1"/>
      <c r="J105" s="1"/>
      <c r="N105" s="1"/>
      <c r="O105" s="1"/>
      <c r="P105" s="1"/>
      <c r="Q105" s="1"/>
      <c r="R105" s="1"/>
      <c r="S105" s="1"/>
      <c r="T105" s="1"/>
      <c r="U105" s="1"/>
      <c r="V105" s="1"/>
      <c r="W105" s="1"/>
      <c r="X105" s="1"/>
      <c r="Y105" s="1"/>
    </row>
    <row r="106" spans="1:25" ht="15.75" customHeight="1" x14ac:dyDescent="0.25">
      <c r="A106" s="1"/>
      <c r="B106" s="1"/>
      <c r="C106" s="1"/>
      <c r="D106" s="1"/>
      <c r="E106" s="1"/>
      <c r="F106" s="1"/>
      <c r="G106" s="1"/>
      <c r="H106" s="1"/>
      <c r="I106" s="1"/>
      <c r="J106" s="1"/>
      <c r="N106" s="1"/>
      <c r="O106" s="1"/>
      <c r="P106" s="1"/>
      <c r="Q106" s="1"/>
      <c r="R106" s="1"/>
      <c r="S106" s="1"/>
      <c r="T106" s="1"/>
      <c r="U106" s="1"/>
      <c r="V106" s="1"/>
      <c r="W106" s="1"/>
      <c r="X106" s="1"/>
      <c r="Y106" s="1"/>
    </row>
    <row r="107" spans="1:25" ht="15.75" customHeight="1" x14ac:dyDescent="0.25">
      <c r="A107" s="1"/>
      <c r="B107" s="1"/>
      <c r="C107" s="1"/>
      <c r="D107" s="1"/>
      <c r="E107" s="1"/>
      <c r="F107" s="1"/>
      <c r="G107" s="1"/>
      <c r="H107" s="1"/>
      <c r="I107" s="1"/>
      <c r="J107" s="1"/>
      <c r="N107" s="1"/>
      <c r="O107" s="1"/>
      <c r="P107" s="1"/>
      <c r="Q107" s="1"/>
      <c r="R107" s="1"/>
      <c r="S107" s="1"/>
      <c r="T107" s="1"/>
      <c r="U107" s="1"/>
      <c r="V107" s="1"/>
      <c r="W107" s="1"/>
      <c r="X107" s="1"/>
      <c r="Y107" s="1"/>
    </row>
    <row r="108" spans="1:25" ht="15.75" customHeight="1" x14ac:dyDescent="0.25">
      <c r="A108" s="1"/>
      <c r="B108" s="1"/>
      <c r="C108" s="1"/>
      <c r="D108" s="1"/>
      <c r="E108" s="1"/>
      <c r="F108" s="1"/>
      <c r="G108" s="1"/>
      <c r="H108" s="1"/>
      <c r="I108" s="1"/>
      <c r="J108" s="1"/>
      <c r="N108" s="1"/>
      <c r="O108" s="1"/>
      <c r="P108" s="1"/>
      <c r="Q108" s="1"/>
      <c r="R108" s="1"/>
      <c r="S108" s="1"/>
      <c r="T108" s="1"/>
      <c r="U108" s="1"/>
      <c r="V108" s="1"/>
      <c r="W108" s="1"/>
      <c r="X108" s="1"/>
      <c r="Y108" s="1"/>
    </row>
    <row r="109" spans="1:25" ht="15.75" customHeight="1" x14ac:dyDescent="0.25">
      <c r="A109" s="1"/>
      <c r="B109" s="1"/>
      <c r="C109" s="1"/>
      <c r="D109" s="1"/>
      <c r="E109" s="1"/>
      <c r="F109" s="1"/>
      <c r="G109" s="1"/>
      <c r="H109" s="1"/>
      <c r="I109" s="1"/>
      <c r="J109" s="1"/>
      <c r="N109" s="1"/>
      <c r="O109" s="1"/>
      <c r="P109" s="1"/>
      <c r="Q109" s="1"/>
      <c r="R109" s="1"/>
      <c r="S109" s="1"/>
      <c r="T109" s="1"/>
      <c r="U109" s="1"/>
      <c r="V109" s="1"/>
      <c r="W109" s="1"/>
      <c r="X109" s="1"/>
      <c r="Y109" s="1"/>
    </row>
    <row r="110" spans="1:25" ht="15.75" customHeight="1" x14ac:dyDescent="0.25">
      <c r="A110" s="1"/>
      <c r="B110" s="1"/>
      <c r="C110" s="1"/>
      <c r="D110" s="1"/>
      <c r="E110" s="1"/>
      <c r="F110" s="1"/>
      <c r="G110" s="1"/>
      <c r="H110" s="1"/>
      <c r="I110" s="1"/>
      <c r="J110" s="1"/>
      <c r="N110" s="1"/>
      <c r="O110" s="1"/>
      <c r="P110" s="1"/>
      <c r="Q110" s="1"/>
      <c r="R110" s="1"/>
      <c r="S110" s="1"/>
      <c r="T110" s="1"/>
      <c r="U110" s="1"/>
      <c r="V110" s="1"/>
      <c r="W110" s="1"/>
      <c r="X110" s="1"/>
      <c r="Y110" s="1"/>
    </row>
    <row r="111" spans="1:25" ht="15.75" customHeight="1" x14ac:dyDescent="0.25">
      <c r="A111" s="1"/>
      <c r="B111" s="1"/>
      <c r="C111" s="1"/>
      <c r="D111" s="1"/>
      <c r="E111" s="1"/>
      <c r="F111" s="1"/>
      <c r="G111" s="1"/>
      <c r="H111" s="1"/>
      <c r="I111" s="1"/>
      <c r="J111" s="1"/>
      <c r="N111" s="1"/>
      <c r="O111" s="1"/>
      <c r="P111" s="1"/>
      <c r="Q111" s="1"/>
      <c r="R111" s="1"/>
      <c r="S111" s="1"/>
      <c r="T111" s="1"/>
      <c r="U111" s="1"/>
      <c r="V111" s="1"/>
      <c r="W111" s="1"/>
      <c r="X111" s="1"/>
      <c r="Y111" s="1"/>
    </row>
    <row r="112" spans="1:25" ht="15.75" customHeight="1" x14ac:dyDescent="0.25">
      <c r="A112" s="1"/>
      <c r="B112" s="1"/>
      <c r="C112" s="1"/>
      <c r="D112" s="1"/>
      <c r="E112" s="1"/>
      <c r="F112" s="1"/>
      <c r="G112" s="1"/>
      <c r="H112" s="1"/>
      <c r="I112" s="1"/>
      <c r="J112" s="1"/>
      <c r="N112" s="1"/>
      <c r="O112" s="1"/>
      <c r="P112" s="1"/>
      <c r="Q112" s="1"/>
      <c r="R112" s="1"/>
      <c r="S112" s="1"/>
      <c r="T112" s="1"/>
      <c r="U112" s="1"/>
      <c r="V112" s="1"/>
      <c r="W112" s="1"/>
      <c r="X112" s="1"/>
      <c r="Y112" s="1"/>
    </row>
    <row r="113" spans="1:25" ht="15.75" customHeight="1" x14ac:dyDescent="0.25">
      <c r="A113" s="1"/>
      <c r="B113" s="1"/>
      <c r="C113" s="1"/>
      <c r="D113" s="1"/>
      <c r="E113" s="1"/>
      <c r="F113" s="1"/>
      <c r="G113" s="1"/>
      <c r="H113" s="1"/>
      <c r="I113" s="1"/>
      <c r="J113" s="1"/>
      <c r="N113" s="1"/>
      <c r="O113" s="1"/>
      <c r="P113" s="1"/>
      <c r="Q113" s="1"/>
      <c r="R113" s="1"/>
      <c r="S113" s="1"/>
      <c r="T113" s="1"/>
      <c r="U113" s="1"/>
      <c r="V113" s="1"/>
      <c r="W113" s="1"/>
      <c r="X113" s="1"/>
      <c r="Y113" s="1"/>
    </row>
    <row r="114" spans="1:25" ht="15.75" customHeight="1" x14ac:dyDescent="0.25">
      <c r="A114" s="1"/>
      <c r="B114" s="1"/>
      <c r="C114" s="1"/>
      <c r="D114" s="1"/>
      <c r="E114" s="1"/>
      <c r="F114" s="1"/>
      <c r="G114" s="1"/>
      <c r="H114" s="1"/>
      <c r="I114" s="1"/>
      <c r="J114" s="1"/>
      <c r="N114" s="1"/>
      <c r="O114" s="1"/>
      <c r="P114" s="1"/>
      <c r="Q114" s="1"/>
      <c r="R114" s="1"/>
      <c r="S114" s="1"/>
      <c r="T114" s="1"/>
      <c r="U114" s="1"/>
      <c r="V114" s="1"/>
      <c r="W114" s="1"/>
      <c r="X114" s="1"/>
      <c r="Y114" s="1"/>
    </row>
    <row r="115" spans="1:25" ht="15.75" customHeight="1" x14ac:dyDescent="0.25">
      <c r="A115" s="1"/>
      <c r="B115" s="1"/>
      <c r="C115" s="1"/>
      <c r="D115" s="1"/>
      <c r="E115" s="1"/>
      <c r="F115" s="1"/>
      <c r="G115" s="1"/>
      <c r="H115" s="1"/>
      <c r="I115" s="1"/>
      <c r="J115" s="1"/>
      <c r="N115" s="1"/>
      <c r="O115" s="1"/>
      <c r="P115" s="1"/>
      <c r="Q115" s="1"/>
      <c r="R115" s="1"/>
      <c r="S115" s="1"/>
      <c r="T115" s="1"/>
      <c r="U115" s="1"/>
      <c r="V115" s="1"/>
      <c r="W115" s="1"/>
      <c r="X115" s="1"/>
      <c r="Y115" s="1"/>
    </row>
    <row r="116" spans="1:25" ht="15.75" customHeight="1" x14ac:dyDescent="0.25">
      <c r="A116" s="1"/>
      <c r="B116" s="1"/>
      <c r="C116" s="1"/>
      <c r="D116" s="1"/>
      <c r="E116" s="1"/>
      <c r="F116" s="1"/>
      <c r="G116" s="1"/>
      <c r="H116" s="1"/>
      <c r="I116" s="1"/>
      <c r="J116" s="1"/>
      <c r="N116" s="1"/>
      <c r="O116" s="1"/>
      <c r="P116" s="1"/>
      <c r="Q116" s="1"/>
      <c r="R116" s="1"/>
      <c r="S116" s="1"/>
      <c r="T116" s="1"/>
      <c r="U116" s="1"/>
      <c r="V116" s="1"/>
      <c r="W116" s="1"/>
      <c r="X116" s="1"/>
      <c r="Y116" s="1"/>
    </row>
    <row r="117" spans="1:25" ht="15.75" customHeight="1" x14ac:dyDescent="0.25">
      <c r="A117" s="1"/>
      <c r="B117" s="1"/>
      <c r="C117" s="1"/>
      <c r="D117" s="1"/>
      <c r="E117" s="1"/>
      <c r="F117" s="1"/>
      <c r="G117" s="1"/>
      <c r="H117" s="1"/>
      <c r="I117" s="1"/>
      <c r="J117" s="1"/>
      <c r="N117" s="1"/>
      <c r="O117" s="1"/>
      <c r="P117" s="1"/>
      <c r="Q117" s="1"/>
      <c r="R117" s="1"/>
      <c r="S117" s="1"/>
      <c r="T117" s="1"/>
      <c r="U117" s="1"/>
      <c r="V117" s="1"/>
      <c r="W117" s="1"/>
      <c r="X117" s="1"/>
      <c r="Y117" s="1"/>
    </row>
    <row r="118" spans="1:25" ht="15.75" customHeight="1" x14ac:dyDescent="0.25">
      <c r="A118" s="1"/>
      <c r="B118" s="1"/>
      <c r="C118" s="1"/>
      <c r="D118" s="1"/>
      <c r="E118" s="1"/>
      <c r="F118" s="1"/>
      <c r="G118" s="1"/>
      <c r="H118" s="1"/>
      <c r="I118" s="1"/>
      <c r="J118" s="1"/>
      <c r="N118" s="1"/>
      <c r="O118" s="1"/>
      <c r="P118" s="1"/>
      <c r="Q118" s="1"/>
      <c r="R118" s="1"/>
      <c r="S118" s="1"/>
      <c r="T118" s="1"/>
      <c r="U118" s="1"/>
      <c r="V118" s="1"/>
      <c r="W118" s="1"/>
      <c r="X118" s="1"/>
      <c r="Y118" s="1"/>
    </row>
    <row r="119" spans="1:25" ht="15.75" customHeight="1" x14ac:dyDescent="0.25">
      <c r="A119" s="1"/>
      <c r="B119" s="1"/>
      <c r="C119" s="1"/>
      <c r="D119" s="1"/>
      <c r="E119" s="1"/>
      <c r="F119" s="1"/>
      <c r="G119" s="1"/>
      <c r="H119" s="1"/>
      <c r="I119" s="1"/>
      <c r="J119" s="1"/>
      <c r="N119" s="1"/>
      <c r="O119" s="1"/>
      <c r="P119" s="1"/>
      <c r="Q119" s="1"/>
      <c r="R119" s="1"/>
      <c r="S119" s="1"/>
      <c r="T119" s="1"/>
      <c r="U119" s="1"/>
      <c r="V119" s="1"/>
      <c r="W119" s="1"/>
      <c r="X119" s="1"/>
      <c r="Y119" s="1"/>
    </row>
    <row r="120" spans="1:25" ht="15.75" customHeight="1" x14ac:dyDescent="0.25">
      <c r="A120" s="1"/>
      <c r="B120" s="1"/>
      <c r="C120" s="1"/>
      <c r="D120" s="1"/>
      <c r="E120" s="1"/>
      <c r="F120" s="1"/>
      <c r="G120" s="1"/>
      <c r="H120" s="1"/>
      <c r="I120" s="1"/>
      <c r="J120" s="1"/>
      <c r="N120" s="1"/>
      <c r="O120" s="1"/>
      <c r="P120" s="1"/>
      <c r="Q120" s="1"/>
      <c r="R120" s="1"/>
      <c r="S120" s="1"/>
      <c r="T120" s="1"/>
      <c r="U120" s="1"/>
      <c r="V120" s="1"/>
      <c r="W120" s="1"/>
      <c r="X120" s="1"/>
      <c r="Y120" s="1"/>
    </row>
    <row r="121" spans="1:25" ht="15.75" customHeight="1" x14ac:dyDescent="0.25">
      <c r="A121" s="1"/>
      <c r="B121" s="1"/>
      <c r="C121" s="1"/>
      <c r="D121" s="1"/>
      <c r="E121" s="1"/>
      <c r="F121" s="1"/>
      <c r="G121" s="1"/>
      <c r="H121" s="1"/>
      <c r="I121" s="1"/>
      <c r="J121" s="1"/>
      <c r="N121" s="1"/>
      <c r="O121" s="1"/>
      <c r="P121" s="1"/>
      <c r="Q121" s="1"/>
      <c r="R121" s="1"/>
      <c r="S121" s="1"/>
      <c r="T121" s="1"/>
      <c r="U121" s="1"/>
      <c r="V121" s="1"/>
      <c r="W121" s="1"/>
      <c r="X121" s="1"/>
      <c r="Y121" s="1"/>
    </row>
    <row r="122" spans="1:25" ht="15.75" customHeight="1" x14ac:dyDescent="0.25">
      <c r="A122" s="1"/>
      <c r="B122" s="1"/>
      <c r="C122" s="1"/>
      <c r="D122" s="1"/>
      <c r="E122" s="1"/>
      <c r="F122" s="1"/>
      <c r="G122" s="1"/>
      <c r="H122" s="1"/>
      <c r="I122" s="1"/>
      <c r="J122" s="1"/>
      <c r="N122" s="1"/>
      <c r="O122" s="1"/>
      <c r="P122" s="1"/>
      <c r="Q122" s="1"/>
      <c r="R122" s="1"/>
      <c r="S122" s="1"/>
      <c r="T122" s="1"/>
      <c r="U122" s="1"/>
      <c r="V122" s="1"/>
      <c r="W122" s="1"/>
      <c r="X122" s="1"/>
      <c r="Y122" s="1"/>
    </row>
    <row r="123" spans="1:25" ht="15.75" customHeight="1" x14ac:dyDescent="0.25">
      <c r="A123" s="1"/>
      <c r="B123" s="1"/>
      <c r="C123" s="1"/>
      <c r="D123" s="1"/>
      <c r="E123" s="1"/>
      <c r="F123" s="1"/>
      <c r="G123" s="1"/>
      <c r="H123" s="1"/>
      <c r="I123" s="1"/>
      <c r="J123" s="1"/>
      <c r="N123" s="1"/>
      <c r="O123" s="1"/>
      <c r="P123" s="1"/>
      <c r="Q123" s="1"/>
      <c r="R123" s="1"/>
      <c r="S123" s="1"/>
      <c r="T123" s="1"/>
      <c r="U123" s="1"/>
      <c r="V123" s="1"/>
      <c r="W123" s="1"/>
      <c r="X123" s="1"/>
      <c r="Y123" s="1"/>
    </row>
    <row r="124" spans="1:25" ht="15.75" customHeight="1" x14ac:dyDescent="0.25">
      <c r="A124" s="1"/>
      <c r="B124" s="1"/>
      <c r="C124" s="1"/>
      <c r="D124" s="1"/>
      <c r="E124" s="1"/>
      <c r="F124" s="1"/>
      <c r="G124" s="1"/>
      <c r="H124" s="1"/>
      <c r="I124" s="1"/>
      <c r="J124" s="1"/>
      <c r="N124" s="1"/>
      <c r="O124" s="1"/>
      <c r="P124" s="1"/>
      <c r="Q124" s="1"/>
      <c r="R124" s="1"/>
      <c r="S124" s="1"/>
      <c r="T124" s="1"/>
      <c r="U124" s="1"/>
      <c r="V124" s="1"/>
      <c r="W124" s="1"/>
      <c r="X124" s="1"/>
      <c r="Y124" s="1"/>
    </row>
    <row r="125" spans="1:25" ht="15.75" customHeight="1" x14ac:dyDescent="0.25">
      <c r="A125" s="1"/>
      <c r="B125" s="1"/>
      <c r="C125" s="1"/>
      <c r="D125" s="1"/>
      <c r="E125" s="1"/>
      <c r="F125" s="1"/>
      <c r="G125" s="1"/>
      <c r="H125" s="1"/>
      <c r="I125" s="1"/>
      <c r="J125" s="1"/>
      <c r="N125" s="1"/>
      <c r="O125" s="1"/>
      <c r="P125" s="1"/>
      <c r="Q125" s="1"/>
      <c r="R125" s="1"/>
      <c r="S125" s="1"/>
      <c r="T125" s="1"/>
      <c r="U125" s="1"/>
      <c r="V125" s="1"/>
      <c r="W125" s="1"/>
      <c r="X125" s="1"/>
      <c r="Y125" s="1"/>
    </row>
    <row r="126" spans="1:25" ht="15.75" customHeight="1" x14ac:dyDescent="0.25">
      <c r="A126" s="1"/>
      <c r="B126" s="1"/>
      <c r="C126" s="1"/>
      <c r="D126" s="1"/>
      <c r="E126" s="1"/>
      <c r="F126" s="1"/>
      <c r="G126" s="1"/>
      <c r="H126" s="1"/>
      <c r="I126" s="1"/>
      <c r="J126" s="1"/>
      <c r="N126" s="1"/>
      <c r="O126" s="1"/>
      <c r="P126" s="1"/>
      <c r="Q126" s="1"/>
      <c r="R126" s="1"/>
      <c r="S126" s="1"/>
      <c r="T126" s="1"/>
      <c r="U126" s="1"/>
      <c r="V126" s="1"/>
      <c r="W126" s="1"/>
      <c r="X126" s="1"/>
      <c r="Y126" s="1"/>
    </row>
    <row r="127" spans="1:25" ht="15.75" customHeight="1" x14ac:dyDescent="0.25">
      <c r="A127" s="1"/>
      <c r="B127" s="1"/>
      <c r="C127" s="1"/>
      <c r="D127" s="1"/>
      <c r="E127" s="1"/>
      <c r="F127" s="1"/>
      <c r="G127" s="1"/>
      <c r="H127" s="1"/>
      <c r="I127" s="1"/>
      <c r="J127" s="1"/>
      <c r="N127" s="1"/>
      <c r="O127" s="1"/>
      <c r="P127" s="1"/>
      <c r="Q127" s="1"/>
      <c r="R127" s="1"/>
      <c r="S127" s="1"/>
      <c r="T127" s="1"/>
      <c r="U127" s="1"/>
      <c r="V127" s="1"/>
      <c r="W127" s="1"/>
      <c r="X127" s="1"/>
      <c r="Y127" s="1"/>
    </row>
    <row r="128" spans="1:25" ht="15.75" customHeight="1" x14ac:dyDescent="0.25">
      <c r="A128" s="1"/>
      <c r="B128" s="1"/>
      <c r="C128" s="1"/>
      <c r="D128" s="1"/>
      <c r="E128" s="1"/>
      <c r="F128" s="1"/>
      <c r="G128" s="1"/>
      <c r="H128" s="1"/>
      <c r="I128" s="1"/>
      <c r="J128" s="1"/>
      <c r="N128" s="1"/>
      <c r="O128" s="1"/>
      <c r="P128" s="1"/>
      <c r="Q128" s="1"/>
      <c r="R128" s="1"/>
      <c r="S128" s="1"/>
      <c r="T128" s="1"/>
      <c r="U128" s="1"/>
      <c r="V128" s="1"/>
      <c r="W128" s="1"/>
      <c r="X128" s="1"/>
      <c r="Y128" s="1"/>
    </row>
    <row r="129" spans="1:25" ht="15.75" customHeight="1" x14ac:dyDescent="0.25">
      <c r="A129" s="1"/>
      <c r="B129" s="1"/>
      <c r="C129" s="1"/>
      <c r="D129" s="1"/>
      <c r="E129" s="1"/>
      <c r="F129" s="1"/>
      <c r="G129" s="1"/>
      <c r="H129" s="1"/>
      <c r="I129" s="1"/>
      <c r="J129" s="1"/>
      <c r="N129" s="1"/>
      <c r="O129" s="1"/>
      <c r="P129" s="1"/>
      <c r="Q129" s="1"/>
      <c r="R129" s="1"/>
      <c r="S129" s="1"/>
      <c r="T129" s="1"/>
      <c r="U129" s="1"/>
      <c r="V129" s="1"/>
      <c r="W129" s="1"/>
      <c r="X129" s="1"/>
      <c r="Y129" s="1"/>
    </row>
    <row r="130" spans="1:25" ht="15.75" customHeight="1" x14ac:dyDescent="0.25">
      <c r="A130" s="1"/>
      <c r="B130" s="1"/>
      <c r="C130" s="1"/>
      <c r="D130" s="1"/>
      <c r="E130" s="1"/>
      <c r="F130" s="1"/>
      <c r="G130" s="1"/>
      <c r="H130" s="1"/>
      <c r="I130" s="1"/>
      <c r="J130" s="1"/>
      <c r="N130" s="1"/>
      <c r="O130" s="1"/>
      <c r="P130" s="1"/>
      <c r="Q130" s="1"/>
      <c r="R130" s="1"/>
      <c r="S130" s="1"/>
      <c r="T130" s="1"/>
      <c r="U130" s="1"/>
      <c r="V130" s="1"/>
      <c r="W130" s="1"/>
      <c r="X130" s="1"/>
      <c r="Y130" s="1"/>
    </row>
    <row r="131" spans="1:25" ht="15.75" customHeight="1" x14ac:dyDescent="0.25">
      <c r="A131" s="1"/>
      <c r="B131" s="1"/>
      <c r="C131" s="1"/>
      <c r="D131" s="1"/>
      <c r="E131" s="1"/>
      <c r="F131" s="1"/>
      <c r="G131" s="1"/>
      <c r="H131" s="1"/>
      <c r="I131" s="1"/>
      <c r="J131" s="1"/>
      <c r="N131" s="1"/>
      <c r="O131" s="1"/>
      <c r="P131" s="1"/>
      <c r="Q131" s="1"/>
      <c r="R131" s="1"/>
      <c r="S131" s="1"/>
      <c r="T131" s="1"/>
      <c r="U131" s="1"/>
      <c r="V131" s="1"/>
      <c r="W131" s="1"/>
      <c r="X131" s="1"/>
      <c r="Y131" s="1"/>
    </row>
    <row r="132" spans="1:25" ht="15.75" customHeight="1" x14ac:dyDescent="0.25">
      <c r="A132" s="1"/>
      <c r="B132" s="1"/>
      <c r="C132" s="1"/>
      <c r="D132" s="1"/>
      <c r="E132" s="1"/>
      <c r="F132" s="1"/>
      <c r="G132" s="1"/>
      <c r="H132" s="1"/>
      <c r="I132" s="1"/>
      <c r="J132" s="1"/>
      <c r="N132" s="1"/>
      <c r="O132" s="1"/>
      <c r="P132" s="1"/>
      <c r="Q132" s="1"/>
      <c r="R132" s="1"/>
      <c r="S132" s="1"/>
      <c r="T132" s="1"/>
      <c r="U132" s="1"/>
      <c r="V132" s="1"/>
      <c r="W132" s="1"/>
      <c r="X132" s="1"/>
      <c r="Y132" s="1"/>
    </row>
    <row r="133" spans="1:25" ht="15.75" customHeight="1" x14ac:dyDescent="0.25">
      <c r="A133" s="1"/>
      <c r="B133" s="1"/>
      <c r="C133" s="1"/>
      <c r="D133" s="1"/>
      <c r="E133" s="1"/>
      <c r="F133" s="1"/>
      <c r="G133" s="1"/>
      <c r="H133" s="1"/>
      <c r="I133" s="1"/>
      <c r="J133" s="1"/>
      <c r="N133" s="1"/>
      <c r="O133" s="1"/>
      <c r="P133" s="1"/>
      <c r="Q133" s="1"/>
      <c r="R133" s="1"/>
      <c r="S133" s="1"/>
      <c r="T133" s="1"/>
      <c r="U133" s="1"/>
      <c r="V133" s="1"/>
      <c r="W133" s="1"/>
      <c r="X133" s="1"/>
      <c r="Y133" s="1"/>
    </row>
    <row r="134" spans="1:25" ht="15.75" customHeight="1" x14ac:dyDescent="0.25">
      <c r="A134" s="1"/>
      <c r="B134" s="1"/>
      <c r="C134" s="1"/>
      <c r="D134" s="1"/>
      <c r="E134" s="1"/>
      <c r="F134" s="1"/>
      <c r="G134" s="1"/>
      <c r="H134" s="1"/>
      <c r="I134" s="1"/>
      <c r="J134" s="1"/>
      <c r="N134" s="1"/>
      <c r="O134" s="1"/>
      <c r="P134" s="1"/>
      <c r="Q134" s="1"/>
      <c r="R134" s="1"/>
      <c r="S134" s="1"/>
      <c r="T134" s="1"/>
      <c r="U134" s="1"/>
      <c r="V134" s="1"/>
      <c r="W134" s="1"/>
      <c r="X134" s="1"/>
      <c r="Y134" s="1"/>
    </row>
    <row r="135" spans="1:25" ht="15.75" customHeight="1" x14ac:dyDescent="0.25">
      <c r="A135" s="1"/>
      <c r="B135" s="1"/>
      <c r="C135" s="1"/>
      <c r="D135" s="1"/>
      <c r="E135" s="1"/>
      <c r="F135" s="1"/>
      <c r="G135" s="1"/>
      <c r="H135" s="1"/>
      <c r="I135" s="1"/>
      <c r="J135" s="1"/>
      <c r="N135" s="1"/>
      <c r="O135" s="1"/>
      <c r="P135" s="1"/>
      <c r="Q135" s="1"/>
      <c r="R135" s="1"/>
      <c r="S135" s="1"/>
      <c r="T135" s="1"/>
      <c r="U135" s="1"/>
      <c r="V135" s="1"/>
      <c r="W135" s="1"/>
      <c r="X135" s="1"/>
      <c r="Y135" s="1"/>
    </row>
    <row r="136" spans="1:25" ht="15.75" customHeight="1" x14ac:dyDescent="0.25">
      <c r="A136" s="1"/>
      <c r="B136" s="1"/>
      <c r="C136" s="1"/>
      <c r="D136" s="1"/>
      <c r="E136" s="1"/>
      <c r="F136" s="1"/>
      <c r="G136" s="1"/>
      <c r="H136" s="1"/>
      <c r="I136" s="1"/>
      <c r="J136" s="1"/>
      <c r="N136" s="1"/>
      <c r="O136" s="1"/>
      <c r="P136" s="1"/>
      <c r="Q136" s="1"/>
      <c r="R136" s="1"/>
      <c r="S136" s="1"/>
      <c r="T136" s="1"/>
      <c r="U136" s="1"/>
      <c r="V136" s="1"/>
      <c r="W136" s="1"/>
      <c r="X136" s="1"/>
      <c r="Y136" s="1"/>
    </row>
    <row r="137" spans="1:25" ht="15.75" customHeight="1" x14ac:dyDescent="0.25">
      <c r="A137" s="1"/>
      <c r="B137" s="1"/>
      <c r="C137" s="1"/>
      <c r="D137" s="1"/>
      <c r="E137" s="1"/>
      <c r="F137" s="1"/>
      <c r="G137" s="1"/>
      <c r="H137" s="1"/>
      <c r="I137" s="1"/>
      <c r="J137" s="1"/>
      <c r="N137" s="1"/>
      <c r="O137" s="1"/>
      <c r="P137" s="1"/>
      <c r="Q137" s="1"/>
      <c r="R137" s="1"/>
      <c r="S137" s="1"/>
      <c r="T137" s="1"/>
      <c r="U137" s="1"/>
      <c r="V137" s="1"/>
      <c r="W137" s="1"/>
      <c r="X137" s="1"/>
      <c r="Y137" s="1"/>
    </row>
    <row r="138" spans="1:25" ht="15.75" customHeight="1" x14ac:dyDescent="0.25">
      <c r="A138" s="1"/>
      <c r="B138" s="1"/>
      <c r="C138" s="1"/>
      <c r="D138" s="1"/>
      <c r="E138" s="1"/>
      <c r="F138" s="1"/>
      <c r="G138" s="1"/>
      <c r="H138" s="1"/>
      <c r="I138" s="1"/>
      <c r="J138" s="1"/>
      <c r="N138" s="1"/>
      <c r="O138" s="1"/>
      <c r="P138" s="1"/>
      <c r="Q138" s="1"/>
      <c r="R138" s="1"/>
      <c r="S138" s="1"/>
      <c r="T138" s="1"/>
      <c r="U138" s="1"/>
      <c r="V138" s="1"/>
      <c r="W138" s="1"/>
      <c r="X138" s="1"/>
      <c r="Y138" s="1"/>
    </row>
    <row r="139" spans="1:25" ht="15.75" customHeight="1" x14ac:dyDescent="0.25">
      <c r="A139" s="1"/>
      <c r="B139" s="1"/>
      <c r="C139" s="1"/>
      <c r="D139" s="1"/>
      <c r="E139" s="1"/>
      <c r="F139" s="1"/>
      <c r="G139" s="1"/>
      <c r="H139" s="1"/>
      <c r="I139" s="1"/>
      <c r="J139" s="1"/>
      <c r="N139" s="1"/>
      <c r="O139" s="1"/>
      <c r="P139" s="1"/>
      <c r="Q139" s="1"/>
      <c r="R139" s="1"/>
      <c r="S139" s="1"/>
      <c r="T139" s="1"/>
      <c r="U139" s="1"/>
      <c r="V139" s="1"/>
      <c r="W139" s="1"/>
      <c r="X139" s="1"/>
      <c r="Y139" s="1"/>
    </row>
    <row r="140" spans="1:25" ht="15.75" customHeight="1" x14ac:dyDescent="0.25">
      <c r="A140" s="1"/>
      <c r="B140" s="1"/>
      <c r="C140" s="1"/>
      <c r="D140" s="1"/>
      <c r="E140" s="1"/>
      <c r="F140" s="1"/>
      <c r="G140" s="1"/>
      <c r="H140" s="1"/>
      <c r="I140" s="1"/>
      <c r="J140" s="1"/>
      <c r="N140" s="1"/>
      <c r="O140" s="1"/>
      <c r="P140" s="1"/>
      <c r="Q140" s="1"/>
      <c r="R140" s="1"/>
      <c r="S140" s="1"/>
      <c r="T140" s="1"/>
      <c r="U140" s="1"/>
      <c r="V140" s="1"/>
      <c r="W140" s="1"/>
      <c r="X140" s="1"/>
      <c r="Y140" s="1"/>
    </row>
    <row r="141" spans="1:25" ht="15.75" customHeight="1" x14ac:dyDescent="0.25">
      <c r="A141" s="1"/>
      <c r="B141" s="1"/>
      <c r="C141" s="1"/>
      <c r="D141" s="1"/>
      <c r="E141" s="1"/>
      <c r="F141" s="1"/>
      <c r="G141" s="1"/>
      <c r="H141" s="1"/>
      <c r="I141" s="1"/>
      <c r="J141" s="1"/>
      <c r="N141" s="1"/>
      <c r="O141" s="1"/>
      <c r="P141" s="1"/>
      <c r="Q141" s="1"/>
      <c r="R141" s="1"/>
      <c r="S141" s="1"/>
      <c r="T141" s="1"/>
      <c r="U141" s="1"/>
      <c r="V141" s="1"/>
      <c r="W141" s="1"/>
      <c r="X141" s="1"/>
      <c r="Y141" s="1"/>
    </row>
    <row r="142" spans="1:25" ht="15.75" customHeight="1" x14ac:dyDescent="0.25">
      <c r="A142" s="1"/>
      <c r="B142" s="1"/>
      <c r="C142" s="1"/>
      <c r="D142" s="1"/>
      <c r="E142" s="1"/>
      <c r="F142" s="1"/>
      <c r="G142" s="1"/>
      <c r="H142" s="1"/>
      <c r="I142" s="1"/>
      <c r="J142" s="1"/>
      <c r="N142" s="1"/>
      <c r="O142" s="1"/>
      <c r="P142" s="1"/>
      <c r="Q142" s="1"/>
      <c r="R142" s="1"/>
      <c r="S142" s="1"/>
      <c r="T142" s="1"/>
      <c r="U142" s="1"/>
      <c r="V142" s="1"/>
      <c r="W142" s="1"/>
      <c r="X142" s="1"/>
      <c r="Y142" s="1"/>
    </row>
    <row r="143" spans="1:25" ht="15.75" customHeight="1" x14ac:dyDescent="0.25">
      <c r="A143" s="1"/>
      <c r="B143" s="1"/>
      <c r="C143" s="1"/>
      <c r="D143" s="1"/>
      <c r="E143" s="1"/>
      <c r="F143" s="1"/>
      <c r="G143" s="1"/>
      <c r="H143" s="1"/>
      <c r="I143" s="1"/>
      <c r="J143" s="1"/>
      <c r="N143" s="1"/>
      <c r="O143" s="1"/>
      <c r="P143" s="1"/>
      <c r="Q143" s="1"/>
      <c r="R143" s="1"/>
      <c r="S143" s="1"/>
      <c r="T143" s="1"/>
      <c r="U143" s="1"/>
      <c r="V143" s="1"/>
      <c r="W143" s="1"/>
      <c r="X143" s="1"/>
      <c r="Y143" s="1"/>
    </row>
    <row r="144" spans="1:25" ht="15.75" customHeight="1" x14ac:dyDescent="0.25">
      <c r="A144" s="1"/>
      <c r="B144" s="1"/>
      <c r="C144" s="1"/>
      <c r="D144" s="1"/>
      <c r="E144" s="1"/>
      <c r="F144" s="1"/>
      <c r="G144" s="1"/>
      <c r="H144" s="1"/>
      <c r="I144" s="1"/>
      <c r="J144" s="1"/>
      <c r="N144" s="1"/>
      <c r="O144" s="1"/>
      <c r="P144" s="1"/>
      <c r="Q144" s="1"/>
      <c r="R144" s="1"/>
      <c r="S144" s="1"/>
      <c r="T144" s="1"/>
      <c r="U144" s="1"/>
      <c r="V144" s="1"/>
      <c r="W144" s="1"/>
      <c r="X144" s="1"/>
      <c r="Y144" s="1"/>
    </row>
    <row r="145" spans="1:25" ht="15.75" customHeight="1" x14ac:dyDescent="0.25">
      <c r="A145" s="1"/>
      <c r="B145" s="1"/>
      <c r="C145" s="1"/>
      <c r="D145" s="1"/>
      <c r="E145" s="1"/>
      <c r="F145" s="1"/>
      <c r="G145" s="1"/>
      <c r="H145" s="1"/>
      <c r="I145" s="1"/>
      <c r="J145" s="1"/>
      <c r="N145" s="1"/>
      <c r="O145" s="1"/>
      <c r="P145" s="1"/>
      <c r="Q145" s="1"/>
      <c r="R145" s="1"/>
      <c r="S145" s="1"/>
      <c r="T145" s="1"/>
      <c r="U145" s="1"/>
      <c r="V145" s="1"/>
      <c r="W145" s="1"/>
      <c r="X145" s="1"/>
      <c r="Y145" s="1"/>
    </row>
    <row r="146" spans="1:25" ht="15.75" customHeight="1" x14ac:dyDescent="0.25">
      <c r="A146" s="1"/>
      <c r="B146" s="1"/>
      <c r="C146" s="1"/>
      <c r="D146" s="1"/>
      <c r="E146" s="1"/>
      <c r="F146" s="1"/>
      <c r="G146" s="1"/>
      <c r="H146" s="1"/>
      <c r="I146" s="1"/>
      <c r="J146" s="1"/>
      <c r="N146" s="1"/>
      <c r="O146" s="1"/>
      <c r="P146" s="1"/>
      <c r="Q146" s="1"/>
      <c r="R146" s="1"/>
      <c r="S146" s="1"/>
      <c r="T146" s="1"/>
      <c r="U146" s="1"/>
      <c r="V146" s="1"/>
      <c r="W146" s="1"/>
      <c r="X146" s="1"/>
      <c r="Y146" s="1"/>
    </row>
    <row r="147" spans="1:25" ht="15.75" customHeight="1" x14ac:dyDescent="0.25">
      <c r="A147" s="1"/>
      <c r="B147" s="1"/>
      <c r="C147" s="1"/>
      <c r="D147" s="1"/>
      <c r="E147" s="1"/>
      <c r="F147" s="1"/>
      <c r="G147" s="1"/>
      <c r="H147" s="1"/>
      <c r="I147" s="1"/>
      <c r="J147" s="1"/>
      <c r="N147" s="1"/>
      <c r="O147" s="1"/>
      <c r="P147" s="1"/>
      <c r="Q147" s="1"/>
      <c r="R147" s="1"/>
      <c r="S147" s="1"/>
      <c r="T147" s="1"/>
      <c r="U147" s="1"/>
      <c r="V147" s="1"/>
      <c r="W147" s="1"/>
      <c r="X147" s="1"/>
      <c r="Y147" s="1"/>
    </row>
    <row r="148" spans="1:25" ht="15.75" customHeight="1" x14ac:dyDescent="0.25">
      <c r="A148" s="1"/>
      <c r="B148" s="1"/>
      <c r="C148" s="1"/>
      <c r="D148" s="1"/>
      <c r="E148" s="1"/>
      <c r="F148" s="1"/>
      <c r="G148" s="1"/>
      <c r="H148" s="1"/>
      <c r="I148" s="1"/>
      <c r="J148" s="1"/>
      <c r="N148" s="1"/>
      <c r="O148" s="1"/>
      <c r="P148" s="1"/>
      <c r="Q148" s="1"/>
      <c r="R148" s="1"/>
      <c r="S148" s="1"/>
      <c r="T148" s="1"/>
      <c r="U148" s="1"/>
      <c r="V148" s="1"/>
      <c r="W148" s="1"/>
      <c r="X148" s="1"/>
      <c r="Y148" s="1"/>
    </row>
    <row r="149" spans="1:25" ht="15.75" customHeight="1" x14ac:dyDescent="0.25">
      <c r="A149" s="1"/>
      <c r="B149" s="1"/>
      <c r="C149" s="1"/>
      <c r="D149" s="1"/>
      <c r="E149" s="1"/>
      <c r="F149" s="1"/>
      <c r="G149" s="1"/>
      <c r="H149" s="1"/>
      <c r="I149" s="1"/>
      <c r="J149" s="1"/>
      <c r="N149" s="1"/>
      <c r="O149" s="1"/>
      <c r="P149" s="1"/>
      <c r="Q149" s="1"/>
      <c r="R149" s="1"/>
      <c r="S149" s="1"/>
      <c r="T149" s="1"/>
      <c r="U149" s="1"/>
      <c r="V149" s="1"/>
      <c r="W149" s="1"/>
      <c r="X149" s="1"/>
      <c r="Y149" s="1"/>
    </row>
    <row r="150" spans="1:25" ht="15.75" customHeight="1" x14ac:dyDescent="0.25">
      <c r="A150" s="1"/>
      <c r="B150" s="1"/>
      <c r="C150" s="1"/>
      <c r="D150" s="1"/>
      <c r="E150" s="1"/>
      <c r="F150" s="1"/>
      <c r="G150" s="1"/>
      <c r="H150" s="1"/>
      <c r="I150" s="1"/>
      <c r="J150" s="1"/>
      <c r="N150" s="1"/>
      <c r="O150" s="1"/>
      <c r="P150" s="1"/>
      <c r="Q150" s="1"/>
      <c r="R150" s="1"/>
      <c r="S150" s="1"/>
      <c r="T150" s="1"/>
      <c r="U150" s="1"/>
      <c r="V150" s="1"/>
      <c r="W150" s="1"/>
      <c r="X150" s="1"/>
      <c r="Y150" s="1"/>
    </row>
    <row r="151" spans="1:25" ht="15.75" customHeight="1" x14ac:dyDescent="0.25">
      <c r="A151" s="1"/>
      <c r="B151" s="1"/>
      <c r="C151" s="1"/>
      <c r="D151" s="1"/>
      <c r="E151" s="1"/>
      <c r="F151" s="1"/>
      <c r="G151" s="1"/>
      <c r="H151" s="1"/>
      <c r="I151" s="1"/>
      <c r="J151" s="1"/>
      <c r="N151" s="1"/>
      <c r="O151" s="1"/>
      <c r="P151" s="1"/>
      <c r="Q151" s="1"/>
      <c r="R151" s="1"/>
      <c r="S151" s="1"/>
      <c r="T151" s="1"/>
      <c r="U151" s="1"/>
      <c r="V151" s="1"/>
      <c r="W151" s="1"/>
      <c r="X151" s="1"/>
      <c r="Y151" s="1"/>
    </row>
    <row r="152" spans="1:25" ht="15.75" customHeight="1" x14ac:dyDescent="0.25">
      <c r="A152" s="1"/>
      <c r="B152" s="1"/>
      <c r="C152" s="1"/>
      <c r="D152" s="1"/>
      <c r="E152" s="1"/>
      <c r="F152" s="1"/>
      <c r="G152" s="1"/>
      <c r="H152" s="1"/>
      <c r="I152" s="1"/>
      <c r="J152" s="1"/>
      <c r="N152" s="1"/>
      <c r="O152" s="1"/>
      <c r="P152" s="1"/>
      <c r="Q152" s="1"/>
      <c r="R152" s="1"/>
      <c r="S152" s="1"/>
      <c r="T152" s="1"/>
      <c r="U152" s="1"/>
      <c r="V152" s="1"/>
      <c r="W152" s="1"/>
      <c r="X152" s="1"/>
      <c r="Y152" s="1"/>
    </row>
    <row r="153" spans="1:25" ht="15.75" customHeight="1" x14ac:dyDescent="0.25">
      <c r="A153" s="1"/>
      <c r="B153" s="1"/>
      <c r="C153" s="1"/>
      <c r="D153" s="1"/>
      <c r="E153" s="1"/>
      <c r="F153" s="1"/>
      <c r="G153" s="1"/>
      <c r="H153" s="1"/>
      <c r="I153" s="1"/>
      <c r="J153" s="1"/>
      <c r="N153" s="1"/>
      <c r="O153" s="1"/>
      <c r="P153" s="1"/>
      <c r="Q153" s="1"/>
      <c r="R153" s="1"/>
      <c r="S153" s="1"/>
      <c r="T153" s="1"/>
      <c r="U153" s="1"/>
      <c r="V153" s="1"/>
      <c r="W153" s="1"/>
      <c r="X153" s="1"/>
      <c r="Y153" s="1"/>
    </row>
    <row r="154" spans="1:25" ht="15.75" customHeight="1" x14ac:dyDescent="0.25">
      <c r="A154" s="1"/>
      <c r="B154" s="1"/>
      <c r="C154" s="1"/>
      <c r="D154" s="1"/>
      <c r="E154" s="1"/>
      <c r="F154" s="1"/>
      <c r="G154" s="1"/>
      <c r="H154" s="1"/>
      <c r="I154" s="1"/>
      <c r="J154" s="1"/>
      <c r="N154" s="1"/>
      <c r="O154" s="1"/>
      <c r="P154" s="1"/>
      <c r="Q154" s="1"/>
      <c r="R154" s="1"/>
      <c r="S154" s="1"/>
      <c r="T154" s="1"/>
      <c r="U154" s="1"/>
      <c r="V154" s="1"/>
      <c r="W154" s="1"/>
      <c r="X154" s="1"/>
      <c r="Y154" s="1"/>
    </row>
    <row r="155" spans="1:25" ht="15.75" customHeight="1" x14ac:dyDescent="0.25">
      <c r="A155" s="1"/>
      <c r="B155" s="1"/>
      <c r="C155" s="1"/>
      <c r="D155" s="1"/>
      <c r="E155" s="1"/>
      <c r="F155" s="1"/>
      <c r="G155" s="1"/>
      <c r="H155" s="1"/>
      <c r="I155" s="1"/>
      <c r="J155" s="1"/>
      <c r="N155" s="1"/>
      <c r="O155" s="1"/>
      <c r="P155" s="1"/>
      <c r="Q155" s="1"/>
      <c r="R155" s="1"/>
      <c r="S155" s="1"/>
      <c r="T155" s="1"/>
      <c r="U155" s="1"/>
      <c r="V155" s="1"/>
      <c r="W155" s="1"/>
      <c r="X155" s="1"/>
      <c r="Y155" s="1"/>
    </row>
    <row r="156" spans="1:25" ht="15.75" customHeight="1" x14ac:dyDescent="0.25">
      <c r="A156" s="1"/>
      <c r="B156" s="1"/>
      <c r="C156" s="1"/>
      <c r="D156" s="1"/>
      <c r="E156" s="1"/>
      <c r="F156" s="1"/>
      <c r="G156" s="1"/>
      <c r="H156" s="1"/>
      <c r="I156" s="1"/>
      <c r="J156" s="1"/>
      <c r="N156" s="1"/>
      <c r="O156" s="1"/>
      <c r="P156" s="1"/>
      <c r="Q156" s="1"/>
      <c r="R156" s="1"/>
      <c r="S156" s="1"/>
      <c r="T156" s="1"/>
      <c r="U156" s="1"/>
      <c r="V156" s="1"/>
      <c r="W156" s="1"/>
      <c r="X156" s="1"/>
      <c r="Y156" s="1"/>
    </row>
    <row r="157" spans="1:25" ht="15.75" customHeight="1" x14ac:dyDescent="0.25">
      <c r="A157" s="1"/>
      <c r="B157" s="1"/>
      <c r="C157" s="1"/>
      <c r="D157" s="1"/>
      <c r="E157" s="1"/>
      <c r="F157" s="1"/>
      <c r="G157" s="1"/>
      <c r="H157" s="1"/>
      <c r="I157" s="1"/>
      <c r="J157" s="1"/>
      <c r="N157" s="1"/>
      <c r="O157" s="1"/>
      <c r="P157" s="1"/>
      <c r="Q157" s="1"/>
      <c r="R157" s="1"/>
      <c r="S157" s="1"/>
      <c r="T157" s="1"/>
      <c r="U157" s="1"/>
      <c r="V157" s="1"/>
      <c r="W157" s="1"/>
      <c r="X157" s="1"/>
      <c r="Y157" s="1"/>
    </row>
    <row r="158" spans="1:25" ht="15.75" customHeight="1" x14ac:dyDescent="0.25">
      <c r="A158" s="1"/>
      <c r="B158" s="1"/>
      <c r="C158" s="1"/>
      <c r="D158" s="1"/>
      <c r="E158" s="1"/>
      <c r="F158" s="1"/>
      <c r="G158" s="1"/>
      <c r="H158" s="1"/>
      <c r="I158" s="1"/>
      <c r="J158" s="1"/>
      <c r="N158" s="1"/>
      <c r="O158" s="1"/>
      <c r="P158" s="1"/>
      <c r="Q158" s="1"/>
      <c r="R158" s="1"/>
      <c r="S158" s="1"/>
      <c r="T158" s="1"/>
      <c r="U158" s="1"/>
      <c r="V158" s="1"/>
      <c r="W158" s="1"/>
      <c r="X158" s="1"/>
      <c r="Y158" s="1"/>
    </row>
    <row r="159" spans="1:25" ht="15.75" customHeight="1" x14ac:dyDescent="0.25">
      <c r="A159" s="1"/>
      <c r="B159" s="1"/>
      <c r="C159" s="1"/>
      <c r="D159" s="1"/>
      <c r="E159" s="1"/>
      <c r="F159" s="1"/>
      <c r="G159" s="1"/>
      <c r="H159" s="1"/>
      <c r="I159" s="1"/>
      <c r="J159" s="1"/>
      <c r="N159" s="1"/>
      <c r="O159" s="1"/>
      <c r="P159" s="1"/>
      <c r="Q159" s="1"/>
      <c r="R159" s="1"/>
      <c r="S159" s="1"/>
      <c r="T159" s="1"/>
      <c r="U159" s="1"/>
      <c r="V159" s="1"/>
      <c r="W159" s="1"/>
      <c r="X159" s="1"/>
      <c r="Y159" s="1"/>
    </row>
    <row r="160" spans="1:25" ht="15.75" customHeight="1" x14ac:dyDescent="0.25">
      <c r="A160" s="1"/>
      <c r="B160" s="1"/>
      <c r="C160" s="1"/>
      <c r="D160" s="1"/>
      <c r="E160" s="1"/>
      <c r="F160" s="1"/>
      <c r="G160" s="1"/>
      <c r="H160" s="1"/>
      <c r="I160" s="1"/>
      <c r="J160" s="1"/>
      <c r="N160" s="1"/>
      <c r="O160" s="1"/>
      <c r="P160" s="1"/>
      <c r="Q160" s="1"/>
      <c r="R160" s="1"/>
      <c r="S160" s="1"/>
      <c r="T160" s="1"/>
      <c r="U160" s="1"/>
      <c r="V160" s="1"/>
      <c r="W160" s="1"/>
      <c r="X160" s="1"/>
      <c r="Y160" s="1"/>
    </row>
    <row r="161" spans="1:25" ht="15.75" customHeight="1" x14ac:dyDescent="0.25">
      <c r="A161" s="1"/>
      <c r="B161" s="1"/>
      <c r="C161" s="1"/>
      <c r="D161" s="1"/>
      <c r="E161" s="1"/>
      <c r="F161" s="1"/>
      <c r="G161" s="1"/>
      <c r="H161" s="1"/>
      <c r="I161" s="1"/>
      <c r="J161" s="1"/>
      <c r="N161" s="1"/>
      <c r="O161" s="1"/>
      <c r="P161" s="1"/>
      <c r="Q161" s="1"/>
      <c r="R161" s="1"/>
      <c r="S161" s="1"/>
      <c r="T161" s="1"/>
      <c r="U161" s="1"/>
      <c r="V161" s="1"/>
      <c r="W161" s="1"/>
      <c r="X161" s="1"/>
      <c r="Y161" s="1"/>
    </row>
    <row r="162" spans="1:25" ht="15.75" customHeight="1" x14ac:dyDescent="0.25">
      <c r="A162" s="1"/>
      <c r="B162" s="1"/>
      <c r="C162" s="1"/>
      <c r="D162" s="1"/>
      <c r="E162" s="1"/>
      <c r="F162" s="1"/>
      <c r="G162" s="1"/>
      <c r="H162" s="1"/>
      <c r="I162" s="1"/>
      <c r="J162" s="1"/>
      <c r="N162" s="1"/>
      <c r="O162" s="1"/>
      <c r="P162" s="1"/>
      <c r="Q162" s="1"/>
      <c r="R162" s="1"/>
      <c r="S162" s="1"/>
      <c r="T162" s="1"/>
      <c r="U162" s="1"/>
      <c r="V162" s="1"/>
      <c r="W162" s="1"/>
      <c r="X162" s="1"/>
      <c r="Y162" s="1"/>
    </row>
    <row r="163" spans="1:25" ht="15.75" customHeight="1" x14ac:dyDescent="0.25">
      <c r="A163" s="1"/>
      <c r="B163" s="1"/>
      <c r="C163" s="1"/>
      <c r="D163" s="1"/>
      <c r="E163" s="1"/>
      <c r="F163" s="1"/>
      <c r="G163" s="1"/>
      <c r="H163" s="1"/>
      <c r="I163" s="1"/>
      <c r="J163" s="1"/>
      <c r="N163" s="1"/>
      <c r="O163" s="1"/>
      <c r="P163" s="1"/>
      <c r="Q163" s="1"/>
      <c r="R163" s="1"/>
      <c r="S163" s="1"/>
      <c r="T163" s="1"/>
      <c r="U163" s="1"/>
      <c r="V163" s="1"/>
      <c r="W163" s="1"/>
      <c r="X163" s="1"/>
      <c r="Y163" s="1"/>
    </row>
    <row r="164" spans="1:25" ht="15.75" customHeight="1" x14ac:dyDescent="0.25">
      <c r="A164" s="1"/>
      <c r="B164" s="1"/>
      <c r="C164" s="1"/>
      <c r="D164" s="1"/>
      <c r="E164" s="1"/>
      <c r="F164" s="1"/>
      <c r="G164" s="1"/>
      <c r="H164" s="1"/>
      <c r="I164" s="1"/>
      <c r="J164" s="1"/>
      <c r="N164" s="1"/>
      <c r="O164" s="1"/>
      <c r="P164" s="1"/>
      <c r="Q164" s="1"/>
      <c r="R164" s="1"/>
      <c r="S164" s="1"/>
      <c r="T164" s="1"/>
      <c r="U164" s="1"/>
      <c r="V164" s="1"/>
      <c r="W164" s="1"/>
      <c r="X164" s="1"/>
      <c r="Y164" s="1"/>
    </row>
    <row r="165" spans="1:25" ht="15.75" customHeight="1" x14ac:dyDescent="0.25">
      <c r="A165" s="1"/>
      <c r="B165" s="1"/>
      <c r="C165" s="1"/>
      <c r="D165" s="1"/>
      <c r="E165" s="1"/>
      <c r="F165" s="1"/>
      <c r="G165" s="1"/>
      <c r="H165" s="1"/>
      <c r="I165" s="1"/>
      <c r="J165" s="1"/>
      <c r="N165" s="1"/>
      <c r="O165" s="1"/>
      <c r="P165" s="1"/>
      <c r="Q165" s="1"/>
      <c r="R165" s="1"/>
      <c r="S165" s="1"/>
      <c r="T165" s="1"/>
      <c r="U165" s="1"/>
      <c r="V165" s="1"/>
      <c r="W165" s="1"/>
      <c r="X165" s="1"/>
      <c r="Y165" s="1"/>
    </row>
    <row r="166" spans="1:25" ht="15.75" customHeight="1" x14ac:dyDescent="0.25">
      <c r="A166" s="1"/>
      <c r="B166" s="1"/>
      <c r="C166" s="1"/>
      <c r="D166" s="1"/>
      <c r="E166" s="1"/>
      <c r="F166" s="1"/>
      <c r="G166" s="1"/>
      <c r="H166" s="1"/>
      <c r="I166" s="1"/>
      <c r="J166" s="1"/>
      <c r="N166" s="1"/>
      <c r="O166" s="1"/>
      <c r="P166" s="1"/>
      <c r="Q166" s="1"/>
      <c r="R166" s="1"/>
      <c r="S166" s="1"/>
      <c r="T166" s="1"/>
      <c r="U166" s="1"/>
      <c r="V166" s="1"/>
      <c r="W166" s="1"/>
      <c r="X166" s="1"/>
      <c r="Y166" s="1"/>
    </row>
    <row r="167" spans="1:25" ht="15.75" customHeight="1" x14ac:dyDescent="0.25">
      <c r="A167" s="1"/>
      <c r="B167" s="1"/>
      <c r="C167" s="1"/>
      <c r="D167" s="1"/>
      <c r="E167" s="1"/>
      <c r="F167" s="1"/>
      <c r="G167" s="1"/>
      <c r="H167" s="1"/>
      <c r="I167" s="1"/>
      <c r="J167" s="1"/>
      <c r="N167" s="1"/>
      <c r="O167" s="1"/>
      <c r="P167" s="1"/>
      <c r="Q167" s="1"/>
      <c r="R167" s="1"/>
      <c r="S167" s="1"/>
      <c r="T167" s="1"/>
      <c r="U167" s="1"/>
      <c r="V167" s="1"/>
      <c r="W167" s="1"/>
      <c r="X167" s="1"/>
      <c r="Y167" s="1"/>
    </row>
    <row r="168" spans="1:25" ht="15.75" customHeight="1" x14ac:dyDescent="0.25">
      <c r="A168" s="1"/>
      <c r="B168" s="1"/>
      <c r="C168" s="1"/>
      <c r="D168" s="1"/>
      <c r="E168" s="1"/>
      <c r="F168" s="1"/>
      <c r="G168" s="1"/>
      <c r="H168" s="1"/>
      <c r="I168" s="1"/>
      <c r="J168" s="1"/>
      <c r="N168" s="1"/>
      <c r="O168" s="1"/>
      <c r="P168" s="1"/>
      <c r="Q168" s="1"/>
      <c r="R168" s="1"/>
      <c r="S168" s="1"/>
      <c r="T168" s="1"/>
      <c r="U168" s="1"/>
      <c r="V168" s="1"/>
      <c r="W168" s="1"/>
      <c r="X168" s="1"/>
      <c r="Y168" s="1"/>
    </row>
    <row r="169" spans="1:25" ht="15.75" customHeight="1" x14ac:dyDescent="0.25">
      <c r="A169" s="1"/>
      <c r="B169" s="1"/>
      <c r="C169" s="1"/>
      <c r="D169" s="1"/>
      <c r="E169" s="1"/>
      <c r="F169" s="1"/>
      <c r="G169" s="1"/>
      <c r="H169" s="1"/>
      <c r="I169" s="1"/>
      <c r="J169" s="1"/>
      <c r="N169" s="1"/>
      <c r="O169" s="1"/>
      <c r="P169" s="1"/>
      <c r="Q169" s="1"/>
      <c r="R169" s="1"/>
      <c r="S169" s="1"/>
      <c r="T169" s="1"/>
      <c r="U169" s="1"/>
      <c r="V169" s="1"/>
      <c r="W169" s="1"/>
      <c r="X169" s="1"/>
      <c r="Y169" s="1"/>
    </row>
    <row r="170" spans="1:25" ht="15.75" customHeight="1" x14ac:dyDescent="0.25">
      <c r="A170" s="1"/>
      <c r="B170" s="1"/>
      <c r="C170" s="1"/>
      <c r="D170" s="1"/>
      <c r="E170" s="1"/>
      <c r="F170" s="1"/>
      <c r="G170" s="1"/>
      <c r="H170" s="1"/>
      <c r="I170" s="1"/>
      <c r="J170" s="1"/>
      <c r="N170" s="1"/>
      <c r="O170" s="1"/>
      <c r="P170" s="1"/>
      <c r="Q170" s="1"/>
      <c r="R170" s="1"/>
      <c r="S170" s="1"/>
      <c r="T170" s="1"/>
      <c r="U170" s="1"/>
      <c r="V170" s="1"/>
      <c r="W170" s="1"/>
      <c r="X170" s="1"/>
      <c r="Y170" s="1"/>
    </row>
    <row r="171" spans="1:25" ht="15.75" customHeight="1" x14ac:dyDescent="0.25">
      <c r="A171" s="1"/>
      <c r="B171" s="1"/>
      <c r="C171" s="1"/>
      <c r="D171" s="1"/>
      <c r="E171" s="1"/>
      <c r="F171" s="1"/>
      <c r="G171" s="1"/>
      <c r="H171" s="1"/>
      <c r="I171" s="1"/>
      <c r="J171" s="1"/>
      <c r="N171" s="1"/>
      <c r="O171" s="1"/>
      <c r="P171" s="1"/>
      <c r="Q171" s="1"/>
      <c r="R171" s="1"/>
      <c r="S171" s="1"/>
      <c r="T171" s="1"/>
      <c r="U171" s="1"/>
      <c r="V171" s="1"/>
      <c r="W171" s="1"/>
      <c r="X171" s="1"/>
      <c r="Y171" s="1"/>
    </row>
    <row r="172" spans="1:25" ht="15.75" customHeight="1" x14ac:dyDescent="0.25">
      <c r="A172" s="1"/>
      <c r="B172" s="1"/>
      <c r="C172" s="1"/>
      <c r="D172" s="1"/>
      <c r="E172" s="1"/>
      <c r="F172" s="1"/>
      <c r="G172" s="1"/>
      <c r="H172" s="1"/>
      <c r="I172" s="1"/>
      <c r="J172" s="1"/>
      <c r="N172" s="1"/>
      <c r="O172" s="1"/>
      <c r="P172" s="1"/>
      <c r="Q172" s="1"/>
      <c r="R172" s="1"/>
      <c r="S172" s="1"/>
      <c r="T172" s="1"/>
      <c r="U172" s="1"/>
      <c r="V172" s="1"/>
      <c r="W172" s="1"/>
      <c r="X172" s="1"/>
      <c r="Y172" s="1"/>
    </row>
    <row r="173" spans="1:25" ht="15.75" customHeight="1" x14ac:dyDescent="0.25">
      <c r="A173" s="1"/>
      <c r="B173" s="1"/>
      <c r="C173" s="1"/>
      <c r="D173" s="1"/>
      <c r="E173" s="1"/>
      <c r="F173" s="1"/>
      <c r="G173" s="1"/>
      <c r="H173" s="1"/>
      <c r="I173" s="1"/>
      <c r="J173" s="1"/>
      <c r="N173" s="1"/>
      <c r="O173" s="1"/>
      <c r="P173" s="1"/>
      <c r="Q173" s="1"/>
      <c r="R173" s="1"/>
      <c r="S173" s="1"/>
      <c r="T173" s="1"/>
      <c r="U173" s="1"/>
      <c r="V173" s="1"/>
      <c r="W173" s="1"/>
      <c r="X173" s="1"/>
      <c r="Y173" s="1"/>
    </row>
    <row r="174" spans="1:25" ht="15.75" customHeight="1" x14ac:dyDescent="0.25">
      <c r="A174" s="1"/>
      <c r="B174" s="1"/>
      <c r="C174" s="1"/>
      <c r="D174" s="1"/>
      <c r="E174" s="1"/>
      <c r="F174" s="1"/>
      <c r="G174" s="1"/>
      <c r="H174" s="1"/>
      <c r="I174" s="1"/>
      <c r="J174" s="1"/>
      <c r="N174" s="1"/>
      <c r="O174" s="1"/>
      <c r="P174" s="1"/>
      <c r="Q174" s="1"/>
      <c r="R174" s="1"/>
      <c r="S174" s="1"/>
      <c r="T174" s="1"/>
      <c r="U174" s="1"/>
      <c r="V174" s="1"/>
      <c r="W174" s="1"/>
      <c r="X174" s="1"/>
      <c r="Y174" s="1"/>
    </row>
    <row r="175" spans="1:25" ht="15.75" customHeight="1" x14ac:dyDescent="0.25">
      <c r="A175" s="1"/>
      <c r="B175" s="1"/>
      <c r="C175" s="1"/>
      <c r="D175" s="1"/>
      <c r="E175" s="1"/>
      <c r="F175" s="1"/>
      <c r="G175" s="1"/>
      <c r="H175" s="1"/>
      <c r="I175" s="1"/>
      <c r="J175" s="1"/>
      <c r="N175" s="1"/>
      <c r="O175" s="1"/>
      <c r="P175" s="1"/>
      <c r="Q175" s="1"/>
      <c r="R175" s="1"/>
      <c r="S175" s="1"/>
      <c r="T175" s="1"/>
      <c r="U175" s="1"/>
      <c r="V175" s="1"/>
      <c r="W175" s="1"/>
      <c r="X175" s="1"/>
      <c r="Y175" s="1"/>
    </row>
    <row r="176" spans="1:25" ht="15.75" customHeight="1" x14ac:dyDescent="0.25">
      <c r="A176" s="1"/>
      <c r="B176" s="1"/>
      <c r="C176" s="1"/>
      <c r="D176" s="1"/>
      <c r="E176" s="1"/>
      <c r="F176" s="1"/>
      <c r="G176" s="1"/>
      <c r="H176" s="1"/>
      <c r="I176" s="1"/>
      <c r="J176" s="1"/>
      <c r="N176" s="1"/>
      <c r="O176" s="1"/>
      <c r="P176" s="1"/>
      <c r="Q176" s="1"/>
      <c r="R176" s="1"/>
      <c r="S176" s="1"/>
      <c r="T176" s="1"/>
      <c r="U176" s="1"/>
      <c r="V176" s="1"/>
      <c r="W176" s="1"/>
      <c r="X176" s="1"/>
      <c r="Y176" s="1"/>
    </row>
    <row r="177" spans="1:25" ht="15.75" customHeight="1" x14ac:dyDescent="0.25">
      <c r="A177" s="1"/>
      <c r="B177" s="1"/>
      <c r="C177" s="1"/>
      <c r="D177" s="1"/>
      <c r="E177" s="1"/>
      <c r="F177" s="1"/>
      <c r="G177" s="1"/>
      <c r="H177" s="1"/>
      <c r="I177" s="1"/>
      <c r="J177" s="1"/>
      <c r="N177" s="1"/>
      <c r="O177" s="1"/>
      <c r="P177" s="1"/>
      <c r="Q177" s="1"/>
      <c r="R177" s="1"/>
      <c r="S177" s="1"/>
      <c r="T177" s="1"/>
      <c r="U177" s="1"/>
      <c r="V177" s="1"/>
      <c r="W177" s="1"/>
      <c r="X177" s="1"/>
      <c r="Y177" s="1"/>
    </row>
    <row r="178" spans="1:25" ht="15.75" customHeight="1" x14ac:dyDescent="0.25">
      <c r="A178" s="1"/>
      <c r="B178" s="1"/>
      <c r="C178" s="1"/>
      <c r="D178" s="1"/>
      <c r="E178" s="1"/>
      <c r="F178" s="1"/>
      <c r="G178" s="1"/>
      <c r="H178" s="1"/>
      <c r="I178" s="1"/>
      <c r="J178" s="1"/>
      <c r="N178" s="1"/>
      <c r="O178" s="1"/>
      <c r="P178" s="1"/>
      <c r="Q178" s="1"/>
      <c r="R178" s="1"/>
      <c r="S178" s="1"/>
      <c r="T178" s="1"/>
      <c r="U178" s="1"/>
      <c r="V178" s="1"/>
      <c r="W178" s="1"/>
      <c r="X178" s="1"/>
      <c r="Y178" s="1"/>
    </row>
    <row r="179" spans="1:25" ht="15.75" customHeight="1" x14ac:dyDescent="0.25">
      <c r="A179" s="1"/>
      <c r="B179" s="1"/>
      <c r="C179" s="1"/>
      <c r="D179" s="1"/>
      <c r="E179" s="1"/>
      <c r="F179" s="1"/>
      <c r="G179" s="1"/>
      <c r="H179" s="1"/>
      <c r="I179" s="1"/>
      <c r="J179" s="1"/>
      <c r="N179" s="1"/>
      <c r="O179" s="1"/>
      <c r="P179" s="1"/>
      <c r="Q179" s="1"/>
      <c r="R179" s="1"/>
      <c r="S179" s="1"/>
      <c r="T179" s="1"/>
      <c r="U179" s="1"/>
      <c r="V179" s="1"/>
      <c r="W179" s="1"/>
      <c r="X179" s="1"/>
      <c r="Y179" s="1"/>
    </row>
    <row r="180" spans="1:25" ht="15.75" customHeight="1" x14ac:dyDescent="0.25">
      <c r="A180" s="1"/>
      <c r="B180" s="1"/>
      <c r="C180" s="1"/>
      <c r="D180" s="1"/>
      <c r="E180" s="1"/>
      <c r="F180" s="1"/>
      <c r="G180" s="1"/>
      <c r="H180" s="1"/>
      <c r="I180" s="1"/>
      <c r="J180" s="1"/>
      <c r="N180" s="1"/>
      <c r="O180" s="1"/>
      <c r="P180" s="1"/>
      <c r="Q180" s="1"/>
      <c r="R180" s="1"/>
      <c r="S180" s="1"/>
      <c r="T180" s="1"/>
      <c r="U180" s="1"/>
      <c r="V180" s="1"/>
      <c r="W180" s="1"/>
      <c r="X180" s="1"/>
      <c r="Y180" s="1"/>
    </row>
    <row r="181" spans="1:25" ht="15.75" customHeight="1" x14ac:dyDescent="0.25">
      <c r="A181" s="1"/>
      <c r="B181" s="1"/>
      <c r="C181" s="1"/>
      <c r="D181" s="1"/>
      <c r="E181" s="1"/>
      <c r="F181" s="1"/>
      <c r="G181" s="1"/>
      <c r="H181" s="1"/>
      <c r="I181" s="1"/>
      <c r="J181" s="1"/>
      <c r="N181" s="1"/>
      <c r="O181" s="1"/>
      <c r="P181" s="1"/>
      <c r="Q181" s="1"/>
      <c r="R181" s="1"/>
      <c r="S181" s="1"/>
      <c r="T181" s="1"/>
      <c r="U181" s="1"/>
      <c r="V181" s="1"/>
      <c r="W181" s="1"/>
      <c r="X181" s="1"/>
      <c r="Y181" s="1"/>
    </row>
    <row r="182" spans="1:25" ht="15.75" customHeight="1" x14ac:dyDescent="0.25">
      <c r="A182" s="1"/>
      <c r="B182" s="1"/>
      <c r="C182" s="1"/>
      <c r="D182" s="1"/>
      <c r="E182" s="1"/>
      <c r="F182" s="1"/>
      <c r="G182" s="1"/>
      <c r="H182" s="1"/>
      <c r="I182" s="1"/>
      <c r="J182" s="1"/>
      <c r="N182" s="1"/>
      <c r="O182" s="1"/>
      <c r="P182" s="1"/>
      <c r="Q182" s="1"/>
      <c r="R182" s="1"/>
      <c r="S182" s="1"/>
      <c r="T182" s="1"/>
      <c r="U182" s="1"/>
      <c r="V182" s="1"/>
      <c r="W182" s="1"/>
      <c r="X182" s="1"/>
      <c r="Y182" s="1"/>
    </row>
    <row r="183" spans="1:25" ht="15.75" customHeight="1" x14ac:dyDescent="0.25">
      <c r="A183" s="1"/>
      <c r="B183" s="1"/>
      <c r="C183" s="1"/>
      <c r="D183" s="1"/>
      <c r="E183" s="1"/>
      <c r="F183" s="1"/>
      <c r="G183" s="1"/>
      <c r="H183" s="1"/>
      <c r="I183" s="1"/>
      <c r="J183" s="1"/>
      <c r="N183" s="1"/>
      <c r="O183" s="1"/>
      <c r="P183" s="1"/>
      <c r="Q183" s="1"/>
      <c r="R183" s="1"/>
      <c r="S183" s="1"/>
      <c r="T183" s="1"/>
      <c r="U183" s="1"/>
      <c r="V183" s="1"/>
      <c r="W183" s="1"/>
      <c r="X183" s="1"/>
      <c r="Y183" s="1"/>
    </row>
    <row r="184" spans="1:25" ht="15.75" customHeight="1" x14ac:dyDescent="0.25">
      <c r="A184" s="1"/>
      <c r="B184" s="1"/>
      <c r="C184" s="1"/>
      <c r="D184" s="1"/>
      <c r="E184" s="1"/>
      <c r="F184" s="1"/>
      <c r="G184" s="1"/>
      <c r="H184" s="1"/>
      <c r="I184" s="1"/>
      <c r="J184" s="1"/>
      <c r="N184" s="1"/>
      <c r="O184" s="1"/>
      <c r="P184" s="1"/>
      <c r="Q184" s="1"/>
      <c r="R184" s="1"/>
      <c r="S184" s="1"/>
      <c r="T184" s="1"/>
      <c r="U184" s="1"/>
      <c r="V184" s="1"/>
      <c r="W184" s="1"/>
      <c r="X184" s="1"/>
      <c r="Y184" s="1"/>
    </row>
    <row r="185" spans="1:25" ht="15.75" customHeight="1" x14ac:dyDescent="0.25">
      <c r="A185" s="1"/>
      <c r="B185" s="1"/>
      <c r="C185" s="1"/>
      <c r="D185" s="1"/>
      <c r="E185" s="1"/>
      <c r="F185" s="1"/>
      <c r="G185" s="1"/>
      <c r="H185" s="1"/>
      <c r="I185" s="1"/>
      <c r="J185" s="1"/>
      <c r="N185" s="1"/>
      <c r="O185" s="1"/>
      <c r="P185" s="1"/>
      <c r="Q185" s="1"/>
      <c r="R185" s="1"/>
      <c r="S185" s="1"/>
      <c r="T185" s="1"/>
      <c r="U185" s="1"/>
      <c r="V185" s="1"/>
      <c r="W185" s="1"/>
      <c r="X185" s="1"/>
      <c r="Y185" s="1"/>
    </row>
    <row r="186" spans="1:25" ht="15.75" customHeight="1" x14ac:dyDescent="0.25">
      <c r="A186" s="1"/>
      <c r="B186" s="1"/>
      <c r="C186" s="1"/>
      <c r="D186" s="1"/>
      <c r="E186" s="1"/>
      <c r="F186" s="1"/>
      <c r="G186" s="1"/>
      <c r="H186" s="1"/>
      <c r="I186" s="1"/>
      <c r="J186" s="1"/>
      <c r="N186" s="1"/>
      <c r="O186" s="1"/>
      <c r="P186" s="1"/>
      <c r="Q186" s="1"/>
      <c r="R186" s="1"/>
      <c r="S186" s="1"/>
      <c r="T186" s="1"/>
      <c r="U186" s="1"/>
      <c r="V186" s="1"/>
      <c r="W186" s="1"/>
      <c r="X186" s="1"/>
      <c r="Y186" s="1"/>
    </row>
    <row r="187" spans="1:25" ht="15.75" customHeight="1" x14ac:dyDescent="0.25">
      <c r="A187" s="1"/>
      <c r="B187" s="1"/>
      <c r="C187" s="1"/>
      <c r="D187" s="1"/>
      <c r="E187" s="1"/>
      <c r="F187" s="1"/>
      <c r="G187" s="1"/>
      <c r="H187" s="1"/>
      <c r="I187" s="1"/>
      <c r="J187" s="1"/>
      <c r="N187" s="1"/>
      <c r="O187" s="1"/>
      <c r="P187" s="1"/>
      <c r="Q187" s="1"/>
      <c r="R187" s="1"/>
      <c r="S187" s="1"/>
      <c r="T187" s="1"/>
      <c r="U187" s="1"/>
      <c r="V187" s="1"/>
      <c r="W187" s="1"/>
      <c r="X187" s="1"/>
      <c r="Y187" s="1"/>
    </row>
    <row r="188" spans="1:25" ht="15.75" customHeight="1" x14ac:dyDescent="0.25">
      <c r="A188" s="1"/>
      <c r="B188" s="1"/>
      <c r="C188" s="1"/>
      <c r="D188" s="1"/>
      <c r="E188" s="1"/>
      <c r="F188" s="1"/>
      <c r="G188" s="1"/>
      <c r="H188" s="1"/>
      <c r="I188" s="1"/>
      <c r="J188" s="1"/>
      <c r="N188" s="1"/>
      <c r="O188" s="1"/>
      <c r="P188" s="1"/>
      <c r="Q188" s="1"/>
      <c r="R188" s="1"/>
      <c r="S188" s="1"/>
      <c r="T188" s="1"/>
      <c r="U188" s="1"/>
      <c r="V188" s="1"/>
      <c r="W188" s="1"/>
      <c r="X188" s="1"/>
      <c r="Y188" s="1"/>
    </row>
    <row r="189" spans="1:25" ht="15.75" customHeight="1" x14ac:dyDescent="0.25">
      <c r="A189" s="1"/>
      <c r="B189" s="1"/>
      <c r="C189" s="1"/>
      <c r="D189" s="1"/>
      <c r="E189" s="1"/>
      <c r="F189" s="1"/>
      <c r="G189" s="1"/>
      <c r="H189" s="1"/>
      <c r="I189" s="1"/>
      <c r="J189" s="1"/>
      <c r="N189" s="1"/>
      <c r="O189" s="1"/>
      <c r="P189" s="1"/>
      <c r="Q189" s="1"/>
      <c r="R189" s="1"/>
      <c r="S189" s="1"/>
      <c r="T189" s="1"/>
      <c r="U189" s="1"/>
      <c r="V189" s="1"/>
      <c r="W189" s="1"/>
      <c r="X189" s="1"/>
      <c r="Y189" s="1"/>
    </row>
    <row r="190" spans="1:25" ht="15.75" customHeight="1" x14ac:dyDescent="0.25">
      <c r="A190" s="1"/>
      <c r="B190" s="1"/>
      <c r="C190" s="1"/>
      <c r="D190" s="1"/>
      <c r="E190" s="1"/>
      <c r="F190" s="1"/>
      <c r="G190" s="1"/>
      <c r="H190" s="1"/>
      <c r="I190" s="1"/>
      <c r="J190" s="1"/>
      <c r="N190" s="1"/>
      <c r="O190" s="1"/>
      <c r="P190" s="1"/>
      <c r="Q190" s="1"/>
      <c r="R190" s="1"/>
      <c r="S190" s="1"/>
      <c r="T190" s="1"/>
      <c r="U190" s="1"/>
      <c r="V190" s="1"/>
      <c r="W190" s="1"/>
      <c r="X190" s="1"/>
      <c r="Y190" s="1"/>
    </row>
    <row r="191" spans="1:25" ht="15.75" customHeight="1" x14ac:dyDescent="0.25">
      <c r="A191" s="1"/>
      <c r="B191" s="1"/>
      <c r="C191" s="1"/>
      <c r="D191" s="1"/>
      <c r="E191" s="1"/>
      <c r="F191" s="1"/>
      <c r="G191" s="1"/>
      <c r="H191" s="1"/>
      <c r="I191" s="1"/>
      <c r="J191" s="1"/>
      <c r="N191" s="1"/>
      <c r="O191" s="1"/>
      <c r="P191" s="1"/>
      <c r="Q191" s="1"/>
      <c r="R191" s="1"/>
      <c r="S191" s="1"/>
      <c r="T191" s="1"/>
      <c r="U191" s="1"/>
      <c r="V191" s="1"/>
      <c r="W191" s="1"/>
      <c r="X191" s="1"/>
      <c r="Y191" s="1"/>
    </row>
    <row r="192" spans="1:25" ht="15.75" customHeight="1" x14ac:dyDescent="0.25">
      <c r="A192" s="1"/>
      <c r="B192" s="1"/>
      <c r="C192" s="1"/>
      <c r="D192" s="1"/>
      <c r="E192" s="1"/>
      <c r="F192" s="1"/>
      <c r="G192" s="1"/>
      <c r="H192" s="1"/>
      <c r="I192" s="1"/>
      <c r="J192" s="1"/>
      <c r="N192" s="1"/>
      <c r="O192" s="1"/>
      <c r="P192" s="1"/>
      <c r="Q192" s="1"/>
      <c r="R192" s="1"/>
      <c r="S192" s="1"/>
      <c r="T192" s="1"/>
      <c r="U192" s="1"/>
      <c r="V192" s="1"/>
      <c r="W192" s="1"/>
      <c r="X192" s="1"/>
      <c r="Y192" s="1"/>
    </row>
    <row r="193" spans="1:25" ht="15.75" customHeight="1" x14ac:dyDescent="0.25">
      <c r="A193" s="1"/>
      <c r="B193" s="1"/>
      <c r="C193" s="1"/>
      <c r="D193" s="1"/>
      <c r="E193" s="1"/>
      <c r="F193" s="1"/>
      <c r="G193" s="1"/>
      <c r="H193" s="1"/>
      <c r="I193" s="1"/>
      <c r="J193" s="1"/>
      <c r="N193" s="1"/>
      <c r="O193" s="1"/>
      <c r="P193" s="1"/>
      <c r="Q193" s="1"/>
      <c r="R193" s="1"/>
      <c r="S193" s="1"/>
      <c r="T193" s="1"/>
      <c r="U193" s="1"/>
      <c r="V193" s="1"/>
      <c r="W193" s="1"/>
      <c r="X193" s="1"/>
      <c r="Y193" s="1"/>
    </row>
    <row r="194" spans="1:25" ht="15.75" customHeight="1" x14ac:dyDescent="0.25">
      <c r="A194" s="1"/>
      <c r="B194" s="1"/>
      <c r="C194" s="1"/>
      <c r="D194" s="1"/>
      <c r="E194" s="1"/>
      <c r="F194" s="1"/>
      <c r="G194" s="1"/>
      <c r="H194" s="1"/>
      <c r="I194" s="1"/>
      <c r="J194" s="1"/>
      <c r="N194" s="1"/>
      <c r="O194" s="1"/>
      <c r="P194" s="1"/>
      <c r="Q194" s="1"/>
      <c r="R194" s="1"/>
      <c r="S194" s="1"/>
      <c r="T194" s="1"/>
      <c r="U194" s="1"/>
      <c r="V194" s="1"/>
      <c r="W194" s="1"/>
      <c r="X194" s="1"/>
      <c r="Y194" s="1"/>
    </row>
    <row r="195" spans="1:25" ht="15.75" customHeight="1" x14ac:dyDescent="0.25">
      <c r="A195" s="1"/>
      <c r="B195" s="1"/>
      <c r="C195" s="1"/>
      <c r="D195" s="1"/>
      <c r="E195" s="1"/>
      <c r="F195" s="1"/>
      <c r="G195" s="1"/>
      <c r="H195" s="1"/>
      <c r="I195" s="1"/>
      <c r="J195" s="1"/>
      <c r="N195" s="1"/>
      <c r="O195" s="1"/>
      <c r="P195" s="1"/>
      <c r="Q195" s="1"/>
      <c r="R195" s="1"/>
      <c r="S195" s="1"/>
      <c r="T195" s="1"/>
      <c r="U195" s="1"/>
      <c r="V195" s="1"/>
      <c r="W195" s="1"/>
      <c r="X195" s="1"/>
      <c r="Y195" s="1"/>
    </row>
    <row r="196" spans="1:25" ht="15.75" customHeight="1" x14ac:dyDescent="0.25">
      <c r="A196" s="1"/>
      <c r="B196" s="1"/>
      <c r="C196" s="1"/>
      <c r="D196" s="1"/>
      <c r="E196" s="1"/>
      <c r="F196" s="1"/>
      <c r="G196" s="1"/>
      <c r="H196" s="1"/>
      <c r="I196" s="1"/>
      <c r="J196" s="1"/>
      <c r="N196" s="1"/>
      <c r="O196" s="1"/>
      <c r="P196" s="1"/>
      <c r="Q196" s="1"/>
      <c r="R196" s="1"/>
      <c r="S196" s="1"/>
      <c r="T196" s="1"/>
      <c r="U196" s="1"/>
      <c r="V196" s="1"/>
      <c r="W196" s="1"/>
      <c r="X196" s="1"/>
      <c r="Y196" s="1"/>
    </row>
    <row r="197" spans="1:25" ht="15.75" customHeight="1" x14ac:dyDescent="0.25">
      <c r="A197" s="1"/>
      <c r="B197" s="1"/>
      <c r="C197" s="1"/>
      <c r="D197" s="1"/>
      <c r="E197" s="1"/>
      <c r="F197" s="1"/>
      <c r="G197" s="1"/>
      <c r="H197" s="1"/>
      <c r="I197" s="1"/>
      <c r="J197" s="1"/>
      <c r="N197" s="1"/>
      <c r="O197" s="1"/>
      <c r="P197" s="1"/>
      <c r="Q197" s="1"/>
      <c r="R197" s="1"/>
      <c r="S197" s="1"/>
      <c r="T197" s="1"/>
      <c r="U197" s="1"/>
      <c r="V197" s="1"/>
      <c r="W197" s="1"/>
      <c r="X197" s="1"/>
      <c r="Y197" s="1"/>
    </row>
    <row r="198" spans="1:25" ht="15.75" customHeight="1" x14ac:dyDescent="0.25">
      <c r="A198" s="1"/>
      <c r="B198" s="1"/>
      <c r="C198" s="1"/>
      <c r="D198" s="1"/>
      <c r="E198" s="1"/>
      <c r="F198" s="1"/>
      <c r="G198" s="1"/>
      <c r="H198" s="1"/>
      <c r="I198" s="1"/>
      <c r="J198" s="1"/>
      <c r="N198" s="1"/>
      <c r="O198" s="1"/>
      <c r="P198" s="1"/>
      <c r="Q198" s="1"/>
      <c r="R198" s="1"/>
      <c r="S198" s="1"/>
      <c r="T198" s="1"/>
      <c r="U198" s="1"/>
      <c r="V198" s="1"/>
      <c r="W198" s="1"/>
      <c r="X198" s="1"/>
      <c r="Y198" s="1"/>
    </row>
    <row r="199" spans="1:25" ht="15.75" customHeight="1" x14ac:dyDescent="0.25">
      <c r="A199" s="1"/>
      <c r="B199" s="1"/>
      <c r="C199" s="1"/>
      <c r="D199" s="1"/>
      <c r="E199" s="1"/>
      <c r="F199" s="1"/>
      <c r="G199" s="1"/>
      <c r="H199" s="1"/>
      <c r="I199" s="1"/>
      <c r="J199" s="1"/>
      <c r="N199" s="1"/>
      <c r="O199" s="1"/>
      <c r="P199" s="1"/>
      <c r="Q199" s="1"/>
      <c r="R199" s="1"/>
      <c r="S199" s="1"/>
      <c r="T199" s="1"/>
      <c r="U199" s="1"/>
      <c r="V199" s="1"/>
      <c r="W199" s="1"/>
      <c r="X199" s="1"/>
      <c r="Y199" s="1"/>
    </row>
    <row r="200" spans="1:25" ht="15.75" customHeight="1" x14ac:dyDescent="0.25">
      <c r="A200" s="1"/>
      <c r="B200" s="1"/>
      <c r="C200" s="1"/>
      <c r="D200" s="1"/>
      <c r="E200" s="1"/>
      <c r="F200" s="1"/>
      <c r="G200" s="1"/>
      <c r="H200" s="1"/>
      <c r="I200" s="1"/>
      <c r="J200" s="1"/>
      <c r="N200" s="1"/>
      <c r="O200" s="1"/>
      <c r="P200" s="1"/>
      <c r="Q200" s="1"/>
      <c r="R200" s="1"/>
      <c r="S200" s="1"/>
      <c r="T200" s="1"/>
      <c r="U200" s="1"/>
      <c r="V200" s="1"/>
      <c r="W200" s="1"/>
      <c r="X200" s="1"/>
      <c r="Y200" s="1"/>
    </row>
    <row r="201" spans="1:25" ht="15.75" customHeight="1" x14ac:dyDescent="0.25">
      <c r="A201" s="1"/>
      <c r="B201" s="1"/>
      <c r="C201" s="1"/>
      <c r="D201" s="1"/>
      <c r="E201" s="1"/>
      <c r="F201" s="1"/>
      <c r="G201" s="1"/>
      <c r="H201" s="1"/>
      <c r="I201" s="1"/>
      <c r="J201" s="1"/>
      <c r="N201" s="1"/>
      <c r="O201" s="1"/>
      <c r="P201" s="1"/>
      <c r="Q201" s="1"/>
      <c r="R201" s="1"/>
      <c r="S201" s="1"/>
      <c r="T201" s="1"/>
      <c r="U201" s="1"/>
      <c r="V201" s="1"/>
      <c r="W201" s="1"/>
      <c r="X201" s="1"/>
      <c r="Y201" s="1"/>
    </row>
    <row r="202" spans="1:25" ht="15.75" customHeight="1" x14ac:dyDescent="0.25">
      <c r="A202" s="1"/>
      <c r="B202" s="1"/>
      <c r="C202" s="1"/>
      <c r="D202" s="1"/>
      <c r="E202" s="1"/>
      <c r="F202" s="1"/>
      <c r="G202" s="1"/>
      <c r="H202" s="1"/>
      <c r="I202" s="1"/>
      <c r="J202" s="1"/>
      <c r="N202" s="1"/>
      <c r="O202" s="1"/>
      <c r="P202" s="1"/>
      <c r="Q202" s="1"/>
      <c r="R202" s="1"/>
      <c r="S202" s="1"/>
      <c r="T202" s="1"/>
      <c r="U202" s="1"/>
      <c r="V202" s="1"/>
      <c r="W202" s="1"/>
      <c r="X202" s="1"/>
      <c r="Y202" s="1"/>
    </row>
    <row r="203" spans="1:25" ht="15.75" customHeight="1" x14ac:dyDescent="0.25">
      <c r="A203" s="1"/>
      <c r="B203" s="1"/>
      <c r="C203" s="1"/>
      <c r="D203" s="1"/>
      <c r="E203" s="1"/>
      <c r="F203" s="1"/>
      <c r="G203" s="1"/>
      <c r="H203" s="1"/>
      <c r="I203" s="1"/>
      <c r="J203" s="1"/>
      <c r="N203" s="1"/>
      <c r="O203" s="1"/>
      <c r="P203" s="1"/>
      <c r="Q203" s="1"/>
      <c r="R203" s="1"/>
      <c r="S203" s="1"/>
      <c r="T203" s="1"/>
      <c r="U203" s="1"/>
      <c r="V203" s="1"/>
      <c r="W203" s="1"/>
      <c r="X203" s="1"/>
      <c r="Y203" s="1"/>
    </row>
    <row r="204" spans="1:25" ht="15.75" customHeight="1" x14ac:dyDescent="0.25">
      <c r="A204" s="1"/>
      <c r="B204" s="1"/>
      <c r="C204" s="1"/>
      <c r="D204" s="1"/>
      <c r="E204" s="1"/>
      <c r="F204" s="1"/>
      <c r="G204" s="1"/>
      <c r="H204" s="1"/>
      <c r="I204" s="1"/>
      <c r="J204" s="1"/>
      <c r="N204" s="1"/>
      <c r="O204" s="1"/>
      <c r="P204" s="1"/>
      <c r="Q204" s="1"/>
      <c r="R204" s="1"/>
      <c r="S204" s="1"/>
      <c r="T204" s="1"/>
      <c r="U204" s="1"/>
      <c r="V204" s="1"/>
      <c r="W204" s="1"/>
      <c r="X204" s="1"/>
      <c r="Y204" s="1"/>
    </row>
    <row r="205" spans="1:25" ht="15.75" customHeight="1" x14ac:dyDescent="0.25">
      <c r="A205" s="1"/>
      <c r="B205" s="1"/>
      <c r="C205" s="1"/>
      <c r="D205" s="1"/>
      <c r="E205" s="1"/>
      <c r="F205" s="1"/>
      <c r="G205" s="1"/>
      <c r="H205" s="1"/>
      <c r="I205" s="1"/>
      <c r="J205" s="1"/>
      <c r="N205" s="1"/>
      <c r="O205" s="1"/>
      <c r="P205" s="1"/>
      <c r="Q205" s="1"/>
      <c r="R205" s="1"/>
      <c r="S205" s="1"/>
      <c r="T205" s="1"/>
      <c r="U205" s="1"/>
      <c r="V205" s="1"/>
      <c r="W205" s="1"/>
      <c r="X205" s="1"/>
      <c r="Y205" s="1"/>
    </row>
    <row r="206" spans="1:25" ht="15.75" customHeight="1" x14ac:dyDescent="0.25">
      <c r="A206" s="1"/>
      <c r="B206" s="1"/>
      <c r="C206" s="1"/>
      <c r="D206" s="1"/>
      <c r="E206" s="1"/>
      <c r="F206" s="1"/>
      <c r="G206" s="1"/>
      <c r="H206" s="1"/>
      <c r="I206" s="1"/>
      <c r="J206" s="1"/>
      <c r="N206" s="1"/>
      <c r="O206" s="1"/>
      <c r="P206" s="1"/>
      <c r="Q206" s="1"/>
      <c r="R206" s="1"/>
      <c r="S206" s="1"/>
      <c r="T206" s="1"/>
      <c r="U206" s="1"/>
      <c r="V206" s="1"/>
      <c r="W206" s="1"/>
      <c r="X206" s="1"/>
      <c r="Y206" s="1"/>
    </row>
    <row r="207" spans="1:25" ht="15.75" customHeight="1" x14ac:dyDescent="0.25">
      <c r="A207" s="1"/>
      <c r="B207" s="1"/>
      <c r="C207" s="1"/>
      <c r="D207" s="1"/>
      <c r="E207" s="1"/>
      <c r="F207" s="1"/>
      <c r="G207" s="1"/>
      <c r="H207" s="1"/>
      <c r="I207" s="1"/>
      <c r="J207" s="1"/>
      <c r="N207" s="1"/>
      <c r="O207" s="1"/>
      <c r="P207" s="1"/>
      <c r="Q207" s="1"/>
      <c r="R207" s="1"/>
      <c r="S207" s="1"/>
      <c r="T207" s="1"/>
      <c r="U207" s="1"/>
      <c r="V207" s="1"/>
      <c r="W207" s="1"/>
      <c r="X207" s="1"/>
      <c r="Y207" s="1"/>
    </row>
    <row r="208" spans="1:25" ht="15.75" customHeight="1" x14ac:dyDescent="0.25">
      <c r="A208" s="1"/>
      <c r="B208" s="1"/>
      <c r="C208" s="1"/>
      <c r="D208" s="1"/>
      <c r="E208" s="1"/>
      <c r="F208" s="1"/>
      <c r="G208" s="1"/>
      <c r="H208" s="1"/>
      <c r="I208" s="1"/>
      <c r="J208" s="1"/>
      <c r="N208" s="1"/>
      <c r="O208" s="1"/>
      <c r="P208" s="1"/>
      <c r="Q208" s="1"/>
      <c r="R208" s="1"/>
      <c r="S208" s="1"/>
      <c r="T208" s="1"/>
      <c r="U208" s="1"/>
      <c r="V208" s="1"/>
      <c r="W208" s="1"/>
      <c r="X208" s="1"/>
      <c r="Y208" s="1"/>
    </row>
    <row r="209" spans="1:25" ht="15.75" customHeight="1" x14ac:dyDescent="0.25">
      <c r="A209" s="1"/>
      <c r="B209" s="1"/>
      <c r="C209" s="1"/>
      <c r="D209" s="1"/>
      <c r="E209" s="1"/>
      <c r="F209" s="1"/>
      <c r="G209" s="1"/>
      <c r="H209" s="1"/>
      <c r="I209" s="1"/>
      <c r="J209" s="1"/>
      <c r="N209" s="1"/>
      <c r="O209" s="1"/>
      <c r="P209" s="1"/>
      <c r="Q209" s="1"/>
      <c r="R209" s="1"/>
      <c r="S209" s="1"/>
      <c r="T209" s="1"/>
      <c r="U209" s="1"/>
      <c r="V209" s="1"/>
      <c r="W209" s="1"/>
      <c r="X209" s="1"/>
      <c r="Y209" s="1"/>
    </row>
    <row r="210" spans="1:25" ht="15.75" customHeight="1" x14ac:dyDescent="0.25">
      <c r="A210" s="1"/>
      <c r="B210" s="1"/>
      <c r="C210" s="1"/>
      <c r="D210" s="1"/>
      <c r="E210" s="1"/>
      <c r="F210" s="1"/>
      <c r="G210" s="1"/>
      <c r="H210" s="1"/>
      <c r="I210" s="1"/>
      <c r="J210" s="1"/>
      <c r="N210" s="1"/>
      <c r="O210" s="1"/>
      <c r="P210" s="1"/>
      <c r="Q210" s="1"/>
      <c r="R210" s="1"/>
      <c r="S210" s="1"/>
      <c r="T210" s="1"/>
      <c r="U210" s="1"/>
      <c r="V210" s="1"/>
      <c r="W210" s="1"/>
      <c r="X210" s="1"/>
      <c r="Y210" s="1"/>
    </row>
    <row r="211" spans="1:25" ht="15.75" customHeight="1" x14ac:dyDescent="0.25">
      <c r="A211" s="1"/>
      <c r="B211" s="1"/>
      <c r="C211" s="1"/>
      <c r="D211" s="1"/>
      <c r="E211" s="1"/>
      <c r="F211" s="1"/>
      <c r="G211" s="1"/>
      <c r="H211" s="1"/>
      <c r="I211" s="1"/>
      <c r="J211" s="1"/>
      <c r="N211" s="1"/>
      <c r="O211" s="1"/>
      <c r="P211" s="1"/>
      <c r="Q211" s="1"/>
      <c r="R211" s="1"/>
      <c r="S211" s="1"/>
      <c r="T211" s="1"/>
      <c r="U211" s="1"/>
      <c r="V211" s="1"/>
      <c r="W211" s="1"/>
      <c r="X211" s="1"/>
      <c r="Y211" s="1"/>
    </row>
    <row r="212" spans="1:25" ht="15.75" customHeight="1" x14ac:dyDescent="0.25">
      <c r="A212" s="1"/>
      <c r="B212" s="1"/>
      <c r="C212" s="1"/>
      <c r="D212" s="1"/>
      <c r="E212" s="1"/>
      <c r="F212" s="1"/>
      <c r="G212" s="1"/>
      <c r="H212" s="1"/>
      <c r="I212" s="1"/>
      <c r="J212" s="1"/>
      <c r="N212" s="1"/>
      <c r="O212" s="1"/>
      <c r="P212" s="1"/>
      <c r="Q212" s="1"/>
      <c r="R212" s="1"/>
      <c r="S212" s="1"/>
      <c r="T212" s="1"/>
      <c r="U212" s="1"/>
      <c r="V212" s="1"/>
      <c r="W212" s="1"/>
      <c r="X212" s="1"/>
      <c r="Y212" s="1"/>
    </row>
    <row r="213" spans="1:25" ht="15.75" customHeight="1" x14ac:dyDescent="0.25">
      <c r="A213" s="1"/>
      <c r="B213" s="1"/>
      <c r="C213" s="1"/>
      <c r="D213" s="1"/>
      <c r="E213" s="1"/>
      <c r="F213" s="1"/>
      <c r="G213" s="1"/>
      <c r="H213" s="1"/>
      <c r="I213" s="1"/>
      <c r="J213" s="1"/>
      <c r="N213" s="1"/>
      <c r="O213" s="1"/>
      <c r="P213" s="1"/>
      <c r="Q213" s="1"/>
      <c r="R213" s="1"/>
      <c r="S213" s="1"/>
      <c r="T213" s="1"/>
      <c r="U213" s="1"/>
      <c r="V213" s="1"/>
      <c r="W213" s="1"/>
      <c r="X213" s="1"/>
      <c r="Y213" s="1"/>
    </row>
    <row r="214" spans="1:25" ht="15.75" customHeight="1" x14ac:dyDescent="0.25">
      <c r="A214" s="1"/>
      <c r="B214" s="1"/>
      <c r="C214" s="1"/>
      <c r="D214" s="1"/>
      <c r="E214" s="1"/>
      <c r="F214" s="1"/>
      <c r="G214" s="1"/>
      <c r="H214" s="1"/>
      <c r="I214" s="1"/>
      <c r="J214" s="1"/>
      <c r="N214" s="1"/>
      <c r="O214" s="1"/>
      <c r="P214" s="1"/>
      <c r="Q214" s="1"/>
      <c r="R214" s="1"/>
      <c r="S214" s="1"/>
      <c r="T214" s="1"/>
      <c r="U214" s="1"/>
      <c r="V214" s="1"/>
      <c r="W214" s="1"/>
      <c r="X214" s="1"/>
      <c r="Y214" s="1"/>
    </row>
    <row r="215" spans="1:25" ht="15.75" customHeight="1" x14ac:dyDescent="0.25">
      <c r="A215" s="1"/>
      <c r="B215" s="1"/>
      <c r="C215" s="1"/>
      <c r="D215" s="1"/>
      <c r="E215" s="1"/>
      <c r="F215" s="1"/>
      <c r="G215" s="1"/>
      <c r="H215" s="1"/>
      <c r="I215" s="1"/>
      <c r="J215" s="1"/>
      <c r="N215" s="1"/>
      <c r="O215" s="1"/>
      <c r="P215" s="1"/>
      <c r="Q215" s="1"/>
      <c r="R215" s="1"/>
      <c r="S215" s="1"/>
      <c r="T215" s="1"/>
      <c r="U215" s="1"/>
      <c r="V215" s="1"/>
      <c r="W215" s="1"/>
      <c r="X215" s="1"/>
      <c r="Y215" s="1"/>
    </row>
    <row r="216" spans="1:25" ht="15.75" customHeight="1" x14ac:dyDescent="0.25">
      <c r="A216" s="1"/>
      <c r="B216" s="1"/>
      <c r="C216" s="1"/>
      <c r="D216" s="1"/>
      <c r="E216" s="1"/>
      <c r="F216" s="1"/>
      <c r="G216" s="1"/>
      <c r="H216" s="1"/>
      <c r="I216" s="1"/>
      <c r="J216" s="1"/>
      <c r="N216" s="1"/>
      <c r="O216" s="1"/>
      <c r="P216" s="1"/>
      <c r="Q216" s="1"/>
      <c r="R216" s="1"/>
      <c r="S216" s="1"/>
      <c r="T216" s="1"/>
      <c r="U216" s="1"/>
      <c r="V216" s="1"/>
      <c r="W216" s="1"/>
      <c r="X216" s="1"/>
      <c r="Y216" s="1"/>
    </row>
    <row r="217" spans="1:25" ht="15.75" customHeight="1" x14ac:dyDescent="0.25">
      <c r="A217" s="1"/>
      <c r="B217" s="1"/>
      <c r="C217" s="1"/>
      <c r="D217" s="1"/>
      <c r="E217" s="1"/>
      <c r="F217" s="1"/>
      <c r="G217" s="1"/>
      <c r="H217" s="1"/>
      <c r="I217" s="1"/>
      <c r="J217" s="1"/>
      <c r="N217" s="1"/>
      <c r="O217" s="1"/>
      <c r="P217" s="1"/>
      <c r="Q217" s="1"/>
      <c r="R217" s="1"/>
      <c r="S217" s="1"/>
      <c r="T217" s="1"/>
      <c r="U217" s="1"/>
      <c r="V217" s="1"/>
      <c r="W217" s="1"/>
      <c r="X217" s="1"/>
      <c r="Y217" s="1"/>
    </row>
    <row r="218" spans="1:25" ht="15.75" customHeight="1" x14ac:dyDescent="0.25">
      <c r="A218" s="1"/>
      <c r="B218" s="1"/>
      <c r="C218" s="1"/>
      <c r="D218" s="1"/>
      <c r="E218" s="1"/>
      <c r="F218" s="1"/>
      <c r="G218" s="1"/>
      <c r="H218" s="1"/>
      <c r="I218" s="1"/>
      <c r="J218" s="1"/>
      <c r="N218" s="1"/>
      <c r="O218" s="1"/>
      <c r="P218" s="1"/>
      <c r="Q218" s="1"/>
      <c r="R218" s="1"/>
      <c r="S218" s="1"/>
      <c r="T218" s="1"/>
      <c r="U218" s="1"/>
      <c r="V218" s="1"/>
      <c r="W218" s="1"/>
      <c r="X218" s="1"/>
      <c r="Y218" s="1"/>
    </row>
    <row r="219" spans="1:25" ht="15.75" customHeight="1" x14ac:dyDescent="0.25">
      <c r="A219" s="1"/>
      <c r="B219" s="1"/>
      <c r="C219" s="1"/>
      <c r="D219" s="1"/>
      <c r="E219" s="1"/>
      <c r="F219" s="1"/>
      <c r="G219" s="1"/>
      <c r="H219" s="1"/>
      <c r="I219" s="1"/>
      <c r="J219" s="1"/>
      <c r="N219" s="1"/>
      <c r="O219" s="1"/>
      <c r="P219" s="1"/>
      <c r="Q219" s="1"/>
      <c r="R219" s="1"/>
      <c r="S219" s="1"/>
      <c r="T219" s="1"/>
      <c r="U219" s="1"/>
      <c r="V219" s="1"/>
      <c r="W219" s="1"/>
      <c r="X219" s="1"/>
      <c r="Y219" s="1"/>
    </row>
    <row r="220" spans="1:25" ht="15.75" customHeight="1" x14ac:dyDescent="0.25">
      <c r="A220" s="1"/>
      <c r="B220" s="1"/>
      <c r="C220" s="1"/>
      <c r="D220" s="1"/>
      <c r="E220" s="1"/>
      <c r="F220" s="1"/>
      <c r="G220" s="1"/>
      <c r="H220" s="1"/>
      <c r="I220" s="1"/>
      <c r="J220" s="1"/>
      <c r="N220" s="1"/>
      <c r="O220" s="1"/>
      <c r="P220" s="1"/>
      <c r="Q220" s="1"/>
      <c r="R220" s="1"/>
      <c r="S220" s="1"/>
      <c r="T220" s="1"/>
      <c r="U220" s="1"/>
      <c r="V220" s="1"/>
      <c r="W220" s="1"/>
      <c r="X220" s="1"/>
      <c r="Y220" s="1"/>
    </row>
    <row r="221" spans="1:25" ht="15.75" customHeight="1" x14ac:dyDescent="0.25">
      <c r="A221" s="1"/>
      <c r="B221" s="1"/>
      <c r="C221" s="1"/>
      <c r="D221" s="1"/>
      <c r="E221" s="1"/>
      <c r="F221" s="1"/>
      <c r="G221" s="1"/>
      <c r="H221" s="1"/>
      <c r="I221" s="1"/>
      <c r="J221" s="1"/>
      <c r="N221" s="1"/>
      <c r="O221" s="1"/>
      <c r="P221" s="1"/>
      <c r="Q221" s="1"/>
      <c r="R221" s="1"/>
      <c r="S221" s="1"/>
      <c r="T221" s="1"/>
      <c r="U221" s="1"/>
      <c r="V221" s="1"/>
      <c r="W221" s="1"/>
      <c r="X221" s="1"/>
      <c r="Y221" s="1"/>
    </row>
    <row r="222" spans="1:25" ht="15.75" customHeight="1" x14ac:dyDescent="0.25">
      <c r="A222" s="1"/>
      <c r="B222" s="1"/>
      <c r="C222" s="1"/>
      <c r="D222" s="1"/>
      <c r="E222" s="1"/>
      <c r="F222" s="1"/>
      <c r="G222" s="1"/>
      <c r="H222" s="1"/>
      <c r="I222" s="1"/>
      <c r="J222" s="1"/>
      <c r="N222" s="1"/>
      <c r="O222" s="1"/>
      <c r="P222" s="1"/>
      <c r="Q222" s="1"/>
      <c r="R222" s="1"/>
      <c r="S222" s="1"/>
      <c r="T222" s="1"/>
      <c r="U222" s="1"/>
      <c r="V222" s="1"/>
      <c r="W222" s="1"/>
      <c r="X222" s="1"/>
      <c r="Y222" s="1"/>
    </row>
    <row r="223" spans="1:25" ht="15.75" customHeight="1" x14ac:dyDescent="0.25">
      <c r="A223" s="1"/>
      <c r="B223" s="1"/>
      <c r="C223" s="1"/>
      <c r="D223" s="1"/>
      <c r="E223" s="1"/>
      <c r="F223" s="1"/>
      <c r="G223" s="1"/>
      <c r="H223" s="1"/>
      <c r="I223" s="1"/>
      <c r="J223" s="1"/>
      <c r="N223" s="1"/>
      <c r="O223" s="1"/>
      <c r="P223" s="1"/>
      <c r="Q223" s="1"/>
      <c r="R223" s="1"/>
      <c r="S223" s="1"/>
      <c r="T223" s="1"/>
      <c r="U223" s="1"/>
      <c r="V223" s="1"/>
      <c r="W223" s="1"/>
      <c r="X223" s="1"/>
      <c r="Y223" s="1"/>
    </row>
    <row r="224" spans="1:25" ht="15.75" customHeight="1" x14ac:dyDescent="0.25">
      <c r="A224" s="1"/>
      <c r="B224" s="1"/>
      <c r="C224" s="1"/>
      <c r="D224" s="1"/>
      <c r="E224" s="1"/>
      <c r="F224" s="1"/>
      <c r="G224" s="1"/>
      <c r="H224" s="1"/>
      <c r="I224" s="1"/>
      <c r="J224" s="1"/>
      <c r="N224" s="1"/>
      <c r="O224" s="1"/>
      <c r="P224" s="1"/>
      <c r="Q224" s="1"/>
      <c r="R224" s="1"/>
      <c r="S224" s="1"/>
      <c r="T224" s="1"/>
      <c r="U224" s="1"/>
      <c r="V224" s="1"/>
      <c r="W224" s="1"/>
      <c r="X224" s="1"/>
      <c r="Y224" s="1"/>
    </row>
    <row r="225" spans="1:25" ht="15.75" customHeight="1" x14ac:dyDescent="0.25">
      <c r="A225" s="1"/>
      <c r="B225" s="1"/>
      <c r="C225" s="1"/>
      <c r="D225" s="1"/>
      <c r="E225" s="1"/>
      <c r="F225" s="1"/>
      <c r="G225" s="1"/>
      <c r="H225" s="1"/>
      <c r="I225" s="1"/>
      <c r="J225" s="1"/>
      <c r="N225" s="1"/>
      <c r="O225" s="1"/>
      <c r="P225" s="1"/>
      <c r="Q225" s="1"/>
      <c r="R225" s="1"/>
      <c r="S225" s="1"/>
      <c r="T225" s="1"/>
      <c r="U225" s="1"/>
      <c r="V225" s="1"/>
      <c r="W225" s="1"/>
      <c r="X225" s="1"/>
      <c r="Y225" s="1"/>
    </row>
    <row r="226" spans="1:25" ht="15.75" customHeight="1" x14ac:dyDescent="0.25">
      <c r="A226" s="1"/>
      <c r="B226" s="1"/>
      <c r="C226" s="1"/>
      <c r="D226" s="1"/>
      <c r="E226" s="1"/>
      <c r="F226" s="1"/>
      <c r="G226" s="1"/>
      <c r="H226" s="1"/>
      <c r="I226" s="1"/>
      <c r="J226" s="1"/>
      <c r="N226" s="1"/>
      <c r="O226" s="1"/>
      <c r="P226" s="1"/>
      <c r="Q226" s="1"/>
      <c r="R226" s="1"/>
      <c r="S226" s="1"/>
      <c r="T226" s="1"/>
      <c r="U226" s="1"/>
      <c r="V226" s="1"/>
      <c r="W226" s="1"/>
      <c r="X226" s="1"/>
      <c r="Y226" s="1"/>
    </row>
    <row r="227" spans="1:25" ht="15.75" customHeight="1" x14ac:dyDescent="0.25">
      <c r="A227" s="1"/>
      <c r="B227" s="1"/>
      <c r="C227" s="1"/>
      <c r="D227" s="1"/>
      <c r="E227" s="1"/>
      <c r="F227" s="1"/>
      <c r="G227" s="1"/>
      <c r="H227" s="1"/>
      <c r="I227" s="1"/>
      <c r="J227" s="1"/>
      <c r="N227" s="1"/>
      <c r="O227" s="1"/>
      <c r="P227" s="1"/>
      <c r="Q227" s="1"/>
      <c r="R227" s="1"/>
      <c r="S227" s="1"/>
      <c r="T227" s="1"/>
      <c r="U227" s="1"/>
      <c r="V227" s="1"/>
      <c r="W227" s="1"/>
      <c r="X227" s="1"/>
      <c r="Y227" s="1"/>
    </row>
    <row r="228" spans="1:25" ht="15.75" customHeight="1" x14ac:dyDescent="0.25">
      <c r="A228" s="1"/>
      <c r="B228" s="1"/>
      <c r="C228" s="1"/>
      <c r="D228" s="1"/>
      <c r="E228" s="1"/>
      <c r="F228" s="1"/>
      <c r="G228" s="1"/>
      <c r="H228" s="1"/>
      <c r="I228" s="1"/>
      <c r="J228" s="1"/>
      <c r="N228" s="1"/>
      <c r="O228" s="1"/>
      <c r="P228" s="1"/>
      <c r="Q228" s="1"/>
      <c r="R228" s="1"/>
      <c r="S228" s="1"/>
      <c r="T228" s="1"/>
      <c r="U228" s="1"/>
      <c r="V228" s="1"/>
      <c r="W228" s="1"/>
      <c r="X228" s="1"/>
      <c r="Y228" s="1"/>
    </row>
    <row r="229" spans="1:25" ht="15.75" customHeight="1" x14ac:dyDescent="0.25">
      <c r="A229" s="1"/>
      <c r="B229" s="1"/>
      <c r="C229" s="1"/>
      <c r="D229" s="1"/>
      <c r="E229" s="1"/>
      <c r="F229" s="1"/>
      <c r="G229" s="1"/>
      <c r="H229" s="1"/>
      <c r="I229" s="1"/>
      <c r="J229" s="1"/>
      <c r="N229" s="1"/>
      <c r="O229" s="1"/>
      <c r="P229" s="1"/>
      <c r="Q229" s="1"/>
      <c r="R229" s="1"/>
      <c r="S229" s="1"/>
      <c r="T229" s="1"/>
      <c r="U229" s="1"/>
      <c r="V229" s="1"/>
      <c r="W229" s="1"/>
      <c r="X229" s="1"/>
      <c r="Y229" s="1"/>
    </row>
    <row r="230" spans="1:25" ht="15.75" customHeight="1" x14ac:dyDescent="0.25">
      <c r="A230" s="1"/>
      <c r="B230" s="1"/>
      <c r="C230" s="1"/>
      <c r="D230" s="1"/>
      <c r="E230" s="1"/>
      <c r="F230" s="1"/>
      <c r="G230" s="1"/>
      <c r="H230" s="1"/>
      <c r="I230" s="1"/>
      <c r="J230" s="1"/>
      <c r="N230" s="1"/>
      <c r="O230" s="1"/>
      <c r="P230" s="1"/>
      <c r="Q230" s="1"/>
      <c r="R230" s="1"/>
      <c r="S230" s="1"/>
      <c r="T230" s="1"/>
      <c r="U230" s="1"/>
      <c r="V230" s="1"/>
      <c r="W230" s="1"/>
      <c r="X230" s="1"/>
      <c r="Y230" s="1"/>
    </row>
    <row r="231" spans="1:25" ht="15.75" customHeight="1" x14ac:dyDescent="0.25">
      <c r="A231" s="1"/>
      <c r="B231" s="1"/>
      <c r="C231" s="1"/>
      <c r="D231" s="1"/>
      <c r="E231" s="1"/>
      <c r="F231" s="1"/>
      <c r="G231" s="1"/>
      <c r="H231" s="1"/>
      <c r="I231" s="1"/>
      <c r="J231" s="1"/>
      <c r="N231" s="1"/>
      <c r="O231" s="1"/>
      <c r="P231" s="1"/>
      <c r="Q231" s="1"/>
      <c r="R231" s="1"/>
      <c r="S231" s="1"/>
      <c r="T231" s="1"/>
      <c r="U231" s="1"/>
      <c r="V231" s="1"/>
      <c r="W231" s="1"/>
      <c r="X231" s="1"/>
      <c r="Y231" s="1"/>
    </row>
    <row r="232" spans="1:25" ht="15.75" customHeight="1" x14ac:dyDescent="0.25">
      <c r="A232" s="1"/>
      <c r="B232" s="1"/>
      <c r="C232" s="1"/>
      <c r="D232" s="1"/>
      <c r="E232" s="1"/>
      <c r="F232" s="1"/>
      <c r="G232" s="1"/>
      <c r="H232" s="1"/>
      <c r="I232" s="1"/>
      <c r="J232" s="1"/>
      <c r="N232" s="1"/>
      <c r="O232" s="1"/>
      <c r="P232" s="1"/>
      <c r="Q232" s="1"/>
      <c r="R232" s="1"/>
      <c r="S232" s="1"/>
      <c r="T232" s="1"/>
      <c r="U232" s="1"/>
      <c r="V232" s="1"/>
      <c r="W232" s="1"/>
      <c r="X232" s="1"/>
      <c r="Y232" s="1"/>
    </row>
    <row r="233" spans="1:25" ht="15.75" customHeight="1" x14ac:dyDescent="0.25">
      <c r="A233" s="1"/>
      <c r="B233" s="1"/>
      <c r="C233" s="1"/>
      <c r="D233" s="1"/>
      <c r="E233" s="1"/>
      <c r="F233" s="1"/>
      <c r="G233" s="1"/>
      <c r="H233" s="1"/>
      <c r="I233" s="1"/>
      <c r="J233" s="1"/>
      <c r="N233" s="1"/>
      <c r="O233" s="1"/>
      <c r="P233" s="1"/>
      <c r="Q233" s="1"/>
      <c r="R233" s="1"/>
      <c r="S233" s="1"/>
      <c r="T233" s="1"/>
      <c r="U233" s="1"/>
      <c r="V233" s="1"/>
      <c r="W233" s="1"/>
      <c r="X233" s="1"/>
      <c r="Y233" s="1"/>
    </row>
    <row r="234" spans="1:25" ht="15.75" customHeight="1" x14ac:dyDescent="0.25"/>
    <row r="235" spans="1:25" ht="15.75" customHeight="1" x14ac:dyDescent="0.25"/>
    <row r="236" spans="1:25" ht="15.75" customHeight="1" x14ac:dyDescent="0.25"/>
    <row r="237" spans="1:25" ht="15.75" customHeight="1" x14ac:dyDescent="0.25"/>
    <row r="238" spans="1:25" ht="15.75" customHeight="1" x14ac:dyDescent="0.25"/>
    <row r="239" spans="1:25" ht="15.75" customHeight="1" x14ac:dyDescent="0.25"/>
    <row r="240" spans="1:25"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sheetData>
  <mergeCells count="65">
    <mergeCell ref="A16:B16"/>
    <mergeCell ref="A18:B18"/>
    <mergeCell ref="A3:J3"/>
    <mergeCell ref="A13:J13"/>
    <mergeCell ref="A27:J27"/>
    <mergeCell ref="A4:J4"/>
    <mergeCell ref="B5:D5"/>
    <mergeCell ref="E5:G5"/>
    <mergeCell ref="H5:J5"/>
    <mergeCell ref="B6:D6"/>
    <mergeCell ref="E6:G6"/>
    <mergeCell ref="H6:J6"/>
    <mergeCell ref="B7:D7"/>
    <mergeCell ref="E7:G7"/>
    <mergeCell ref="H7:J7"/>
    <mergeCell ref="B8:D8"/>
    <mergeCell ref="B11:D11"/>
    <mergeCell ref="E11:G11"/>
    <mergeCell ref="H11:J11"/>
    <mergeCell ref="A14:J14"/>
    <mergeCell ref="A15:B15"/>
    <mergeCell ref="H8:J8"/>
    <mergeCell ref="B9:D9"/>
    <mergeCell ref="E9:G9"/>
    <mergeCell ref="H9:J9"/>
    <mergeCell ref="B10:D10"/>
    <mergeCell ref="E10:G10"/>
    <mergeCell ref="H10:J10"/>
    <mergeCell ref="E8:G8"/>
    <mergeCell ref="B39:D39"/>
    <mergeCell ref="A24:B24"/>
    <mergeCell ref="A22:B22"/>
    <mergeCell ref="A34:J34"/>
    <mergeCell ref="E39:G39"/>
    <mergeCell ref="H39:J39"/>
    <mergeCell ref="A35:J35"/>
    <mergeCell ref="B36:D36"/>
    <mergeCell ref="E36:G36"/>
    <mergeCell ref="H36:J36"/>
    <mergeCell ref="B37:D37"/>
    <mergeCell ref="E37:G37"/>
    <mergeCell ref="B38:D38"/>
    <mergeCell ref="E38:G38"/>
    <mergeCell ref="H38:J38"/>
    <mergeCell ref="A2:J2"/>
    <mergeCell ref="A12:J12"/>
    <mergeCell ref="A26:J26"/>
    <mergeCell ref="A33:J33"/>
    <mergeCell ref="A25:B25"/>
    <mergeCell ref="A28:J28"/>
    <mergeCell ref="A30:D30"/>
    <mergeCell ref="E30:J30"/>
    <mergeCell ref="A31:D32"/>
    <mergeCell ref="E31:G31"/>
    <mergeCell ref="H31:J31"/>
    <mergeCell ref="E32:G32"/>
    <mergeCell ref="A19:B19"/>
    <mergeCell ref="H32:J32"/>
    <mergeCell ref="A29:D29"/>
    <mergeCell ref="E29:J29"/>
    <mergeCell ref="A17:B17"/>
    <mergeCell ref="H37:J37"/>
    <mergeCell ref="A20:B20"/>
    <mergeCell ref="A21:B21"/>
    <mergeCell ref="A23:B23"/>
  </mergeCells>
  <conditionalFormatting sqref="H11">
    <cfRule type="cellIs" dxfId="18" priority="25" operator="equal">
      <formula>0</formula>
    </cfRule>
  </conditionalFormatting>
  <conditionalFormatting sqref="E11">
    <cfRule type="cellIs" dxfId="17" priority="26" operator="equal">
      <formula>0</formula>
    </cfRule>
  </conditionalFormatting>
  <conditionalFormatting sqref="B11">
    <cfRule type="cellIs" dxfId="16" priority="27" operator="equal">
      <formula>0</formula>
    </cfRule>
  </conditionalFormatting>
  <conditionalFormatting sqref="B6">
    <cfRule type="cellIs" dxfId="15" priority="12" operator="equal">
      <formula>0</formula>
    </cfRule>
  </conditionalFormatting>
  <conditionalFormatting sqref="E6">
    <cfRule type="cellIs" dxfId="14" priority="11" operator="equal">
      <formula>0</formula>
    </cfRule>
  </conditionalFormatting>
  <conditionalFormatting sqref="H6">
    <cfRule type="cellIs" dxfId="13" priority="10" operator="equal">
      <formula>0</formula>
    </cfRule>
  </conditionalFormatting>
  <conditionalFormatting sqref="B7">
    <cfRule type="cellIs" dxfId="12" priority="9" operator="equal">
      <formula>0</formula>
    </cfRule>
  </conditionalFormatting>
  <conditionalFormatting sqref="E7">
    <cfRule type="cellIs" dxfId="11" priority="8" operator="equal">
      <formula>0</formula>
    </cfRule>
  </conditionalFormatting>
  <conditionalFormatting sqref="H7">
    <cfRule type="cellIs" dxfId="10" priority="7" operator="equal">
      <formula>0</formula>
    </cfRule>
  </conditionalFormatting>
  <conditionalFormatting sqref="B37">
    <cfRule type="cellIs" dxfId="9" priority="6" operator="equal">
      <formula>0</formula>
    </cfRule>
  </conditionalFormatting>
  <conditionalFormatting sqref="E37">
    <cfRule type="cellIs" dxfId="8" priority="5" operator="equal">
      <formula>0</formula>
    </cfRule>
  </conditionalFormatting>
  <conditionalFormatting sqref="H37">
    <cfRule type="cellIs" dxfId="7" priority="4" operator="equal">
      <formula>0</formula>
    </cfRule>
  </conditionalFormatting>
  <conditionalFormatting sqref="B38">
    <cfRule type="cellIs" dxfId="6" priority="3" operator="equal">
      <formula>0</formula>
    </cfRule>
  </conditionalFormatting>
  <conditionalFormatting sqref="E38">
    <cfRule type="cellIs" dxfId="5" priority="2" operator="equal">
      <formula>0</formula>
    </cfRule>
  </conditionalFormatting>
  <conditionalFormatting sqref="H38">
    <cfRule type="cellIs" dxfId="4" priority="1" operator="equal">
      <formula>0</formula>
    </cfRule>
  </conditionalFormatting>
  <dataValidations count="1">
    <dataValidation type="list" allowBlank="1" sqref="I16:I25" xr:uid="{E93DCBB8-D89C-408B-8383-92E3B6B916C3}">
      <formula1>PROGRESS</formula1>
    </dataValidation>
  </dataValidations>
  <pageMargins left="0.25" right="0.25" top="0.75" bottom="0.75" header="0.3" footer="0.3"/>
  <pageSetup scale="50" fitToHeight="0" orientation="portrait" r:id="rId1"/>
  <headerFooter>
    <oddHeader>&amp;R&amp;A&amp;LPark Crest MS</oddHeader>
  </headerFooter>
  <rowBreaks count="4" manualBreakCount="4">
    <brk id="11" max="16383" man="1"/>
    <brk id="18" max="9" man="1"/>
    <brk id="25" max="16383" man="1"/>
    <brk id="32" max="16383"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CB5D4-2EE4-4DF4-B203-A90488D5F18D}">
  <sheetPr>
    <pageSetUpPr fitToPage="1"/>
  </sheetPr>
  <dimension ref="A1:V1005"/>
  <sheetViews>
    <sheetView showGridLines="0" topLeftCell="A5" zoomScale="69" zoomScaleNormal="100" workbookViewId="0">
      <selection activeCell="D11" sqref="D11:H17"/>
    </sheetView>
  </sheetViews>
  <sheetFormatPr defaultColWidth="14.42578125" defaultRowHeight="15" customHeight="1" x14ac:dyDescent="0.25"/>
  <cols>
    <col min="1" max="2" width="25.7109375" style="140" customWidth="1"/>
    <col min="3" max="3" width="14" style="140" customWidth="1"/>
    <col min="4" max="10" width="25.7109375" style="140" customWidth="1"/>
    <col min="11" max="22" width="14.42578125" style="140" customWidth="1"/>
    <col min="23" max="16384" width="14.42578125" style="140"/>
  </cols>
  <sheetData>
    <row r="1" spans="1:22" ht="27.75" customHeight="1" x14ac:dyDescent="0.35">
      <c r="A1" s="489" t="s">
        <v>286</v>
      </c>
      <c r="B1" s="490"/>
      <c r="C1" s="490"/>
      <c r="D1" s="490"/>
      <c r="E1" s="490"/>
      <c r="F1" s="490"/>
      <c r="G1" s="490"/>
      <c r="H1" s="490"/>
      <c r="I1" s="490"/>
      <c r="J1" s="491"/>
      <c r="K1" s="147"/>
      <c r="L1" s="147"/>
      <c r="M1" s="147"/>
      <c r="N1" s="147"/>
      <c r="O1" s="147"/>
      <c r="P1" s="147"/>
      <c r="Q1" s="147"/>
      <c r="R1" s="147"/>
      <c r="S1" s="147"/>
      <c r="T1" s="147"/>
      <c r="U1" s="147"/>
      <c r="V1" s="147"/>
    </row>
    <row r="2" spans="1:22" ht="32.25" customHeight="1" x14ac:dyDescent="0.25">
      <c r="A2" s="149"/>
      <c r="B2" s="488" t="s">
        <v>28</v>
      </c>
      <c r="C2" s="461"/>
      <c r="D2" s="478"/>
      <c r="E2" s="488" t="s">
        <v>29</v>
      </c>
      <c r="F2" s="461"/>
      <c r="G2" s="478"/>
      <c r="H2" s="488" t="s">
        <v>30</v>
      </c>
      <c r="I2" s="461"/>
      <c r="J2" s="462"/>
    </row>
    <row r="3" spans="1:22" ht="32.25" customHeight="1" x14ac:dyDescent="0.25">
      <c r="A3" s="148" t="s">
        <v>31</v>
      </c>
      <c r="B3" s="483" t="e">
        <f>#REF!</f>
        <v>#REF!</v>
      </c>
      <c r="C3" s="484"/>
      <c r="D3" s="492"/>
      <c r="E3" s="483" t="e">
        <f>#REF!</f>
        <v>#REF!</v>
      </c>
      <c r="F3" s="484"/>
      <c r="G3" s="492"/>
      <c r="H3" s="483" t="e">
        <f>#REF!</f>
        <v>#REF!</v>
      </c>
      <c r="I3" s="484"/>
      <c r="J3" s="485"/>
    </row>
    <row r="4" spans="1:22" ht="104.25" customHeight="1" x14ac:dyDescent="0.25">
      <c r="A4" s="148" t="s">
        <v>2</v>
      </c>
      <c r="B4" s="483" t="str">
        <f>'[1]Drop Down Lists'!J22</f>
        <v>Instructional Leadership Team (ILT)  will use consistent, written campus protocols and processes to lead their academic department, grade level teams and other areas of responsibility. These processes will focus on monitoring student progress to meet the Domain II goal of 83 B.</v>
      </c>
      <c r="C4" s="493"/>
      <c r="D4" s="494"/>
      <c r="E4" s="483" t="str">
        <f>'[1]Drop Down Lists'!J23</f>
        <v>All teachers will submit lessons that include a clear objective, time allotments, differentiation and daily formative assessment. Leaders will provide consistent feedback.</v>
      </c>
      <c r="F4" s="493"/>
      <c r="G4" s="494"/>
      <c r="H4" s="483" t="str">
        <f>'[1]Drop Down Lists'!J24</f>
        <v>Student progress toward measurable goals is visible in each and every classroom and throughout the school to foster student ownership and goal setting. Goals are aligned to mastery of high frequency/high impact TEKS to support mastery of EOC assessments. Campus leaders review data, monitor progress and provide evidence based feedback to teachers. Consistent monitoring and feedback will support student achievement goals in Domains I - III.</v>
      </c>
      <c r="I4" s="493"/>
      <c r="J4" s="495"/>
    </row>
    <row r="5" spans="1:22" ht="45" customHeight="1" x14ac:dyDescent="0.25">
      <c r="A5" s="148" t="s">
        <v>5</v>
      </c>
      <c r="B5" s="463" t="s">
        <v>285</v>
      </c>
      <c r="C5" s="486"/>
      <c r="D5" s="487"/>
      <c r="E5" s="463" t="s">
        <v>284</v>
      </c>
      <c r="F5" s="486"/>
      <c r="G5" s="487"/>
      <c r="H5" s="463" t="s">
        <v>283</v>
      </c>
      <c r="I5" s="486"/>
      <c r="J5" s="500"/>
    </row>
    <row r="6" spans="1:22" ht="48" customHeight="1" x14ac:dyDescent="0.25">
      <c r="A6" s="148" t="s">
        <v>40</v>
      </c>
      <c r="B6" s="463" t="s">
        <v>282</v>
      </c>
      <c r="C6" s="486"/>
      <c r="D6" s="487"/>
      <c r="E6" s="499" t="s">
        <v>281</v>
      </c>
      <c r="F6" s="486"/>
      <c r="G6" s="487"/>
      <c r="H6" s="499" t="s">
        <v>280</v>
      </c>
      <c r="I6" s="486"/>
      <c r="J6" s="500"/>
    </row>
    <row r="7" spans="1:22" ht="47.25" customHeight="1" x14ac:dyDescent="0.25">
      <c r="A7" s="148" t="s">
        <v>6</v>
      </c>
      <c r="B7" s="463" t="s">
        <v>202</v>
      </c>
      <c r="C7" s="496"/>
      <c r="D7" s="501"/>
      <c r="E7" s="463" t="s">
        <v>201</v>
      </c>
      <c r="F7" s="496"/>
      <c r="G7" s="501"/>
      <c r="H7" s="463" t="s">
        <v>200</v>
      </c>
      <c r="I7" s="496"/>
      <c r="J7" s="497"/>
    </row>
    <row r="8" spans="1:22" ht="64.5" customHeight="1" x14ac:dyDescent="0.25">
      <c r="A8" s="148" t="s">
        <v>199</v>
      </c>
      <c r="B8" s="498" t="str">
        <f>'[1]Foundations '!D28</f>
        <v>If the district supports principals by protecting their time dedicated for school instructional leadership, the district provides effective governance to support and promote student outcomes, and the district ensures that principal supervisors have necessary authority to create conditions for school success then the campus will be able to develop campus instructional leaders with clear roles and responsibilities capable of developing a focused plan for improvement that is regularly monitored and improved upon. And if, the district ensures access to high-quality common formative assessment resources aligned to state standards for all tested areas and PK-2 math and reading and the district ensures that schools receive detailed reports within two days of the assessment, then campuses will be better equipped to deploy objective driven lessons with aligned formative assessments and deploy effective classroom routines and strategies.</v>
      </c>
      <c r="C8" s="484"/>
      <c r="D8" s="484"/>
      <c r="E8" s="484"/>
      <c r="F8" s="484"/>
      <c r="G8" s="484"/>
      <c r="H8" s="484"/>
      <c r="I8" s="484"/>
      <c r="J8" s="485"/>
    </row>
    <row r="9" spans="1:22" s="147" customFormat="1" ht="21" customHeight="1" x14ac:dyDescent="0.35">
      <c r="A9" s="503" t="s">
        <v>198</v>
      </c>
      <c r="B9" s="504"/>
      <c r="C9" s="504"/>
      <c r="D9" s="504"/>
      <c r="E9" s="504"/>
      <c r="F9" s="504"/>
      <c r="G9" s="504"/>
      <c r="H9" s="504"/>
      <c r="I9" s="504"/>
      <c r="J9" s="505"/>
    </row>
    <row r="10" spans="1:22" ht="50.25" customHeight="1" x14ac:dyDescent="0.25">
      <c r="A10" s="502" t="s">
        <v>197</v>
      </c>
      <c r="B10" s="478"/>
      <c r="C10" s="146" t="s">
        <v>3</v>
      </c>
      <c r="D10" s="146" t="s">
        <v>196</v>
      </c>
      <c r="E10" s="146" t="s">
        <v>4</v>
      </c>
      <c r="F10" s="146" t="s">
        <v>34</v>
      </c>
      <c r="G10" s="146" t="s">
        <v>195</v>
      </c>
      <c r="H10" s="146" t="s">
        <v>35</v>
      </c>
      <c r="I10" s="145" t="s">
        <v>194</v>
      </c>
      <c r="J10" s="144" t="s">
        <v>41</v>
      </c>
    </row>
    <row r="11" spans="1:22" ht="57" customHeight="1" x14ac:dyDescent="0.25">
      <c r="A11" s="383" t="s">
        <v>279</v>
      </c>
      <c r="B11" s="432"/>
      <c r="C11" s="159"/>
      <c r="D11" s="142" t="s">
        <v>278</v>
      </c>
      <c r="E11" s="142" t="s">
        <v>277</v>
      </c>
      <c r="F11" s="142" t="s">
        <v>209</v>
      </c>
      <c r="G11" s="142" t="s">
        <v>248</v>
      </c>
      <c r="H11" s="142" t="s">
        <v>276</v>
      </c>
      <c r="I11" s="158" t="s">
        <v>171</v>
      </c>
      <c r="J11" s="141"/>
    </row>
    <row r="12" spans="1:22" ht="57.75" customHeight="1" x14ac:dyDescent="0.25">
      <c r="A12" s="358" t="s">
        <v>275</v>
      </c>
      <c r="B12" s="432"/>
      <c r="C12" s="159" t="s">
        <v>37</v>
      </c>
      <c r="D12" s="161" t="s">
        <v>274</v>
      </c>
      <c r="E12" s="142" t="s">
        <v>273</v>
      </c>
      <c r="F12" s="142" t="s">
        <v>209</v>
      </c>
      <c r="G12" s="142" t="s">
        <v>272</v>
      </c>
      <c r="H12" s="160">
        <v>43536</v>
      </c>
      <c r="I12" s="158" t="s">
        <v>36</v>
      </c>
      <c r="J12" s="141"/>
    </row>
    <row r="13" spans="1:22" ht="81.75" customHeight="1" x14ac:dyDescent="0.25">
      <c r="A13" s="358" t="s">
        <v>271</v>
      </c>
      <c r="B13" s="432"/>
      <c r="C13" s="159" t="s">
        <v>37</v>
      </c>
      <c r="D13" s="142" t="s">
        <v>270</v>
      </c>
      <c r="E13" s="142" t="s">
        <v>269</v>
      </c>
      <c r="F13" s="142" t="s">
        <v>268</v>
      </c>
      <c r="G13" s="142" t="s">
        <v>267</v>
      </c>
      <c r="H13" s="142" t="s">
        <v>266</v>
      </c>
      <c r="I13" s="158" t="s">
        <v>47</v>
      </c>
      <c r="J13" s="141"/>
    </row>
    <row r="14" spans="1:22" ht="82.5" customHeight="1" x14ac:dyDescent="0.25">
      <c r="A14" s="358" t="s">
        <v>265</v>
      </c>
      <c r="B14" s="432"/>
      <c r="C14" s="159" t="s">
        <v>37</v>
      </c>
      <c r="D14" s="142" t="s">
        <v>264</v>
      </c>
      <c r="E14" s="142" t="s">
        <v>263</v>
      </c>
      <c r="F14" s="142" t="s">
        <v>209</v>
      </c>
      <c r="G14" s="142" t="s">
        <v>262</v>
      </c>
      <c r="H14" s="160">
        <v>43537</v>
      </c>
      <c r="I14" s="158" t="s">
        <v>36</v>
      </c>
      <c r="J14" s="141"/>
    </row>
    <row r="15" spans="1:22" ht="95.25" customHeight="1" x14ac:dyDescent="0.25">
      <c r="A15" s="358" t="s">
        <v>261</v>
      </c>
      <c r="B15" s="432"/>
      <c r="C15" s="159" t="s">
        <v>37</v>
      </c>
      <c r="D15" s="142" t="s">
        <v>260</v>
      </c>
      <c r="E15" s="142" t="s">
        <v>259</v>
      </c>
      <c r="F15" s="142" t="s">
        <v>249</v>
      </c>
      <c r="G15" s="142" t="s">
        <v>258</v>
      </c>
      <c r="H15" s="160">
        <v>43537</v>
      </c>
      <c r="I15" s="158" t="s">
        <v>48</v>
      </c>
      <c r="J15" s="141"/>
    </row>
    <row r="16" spans="1:22" ht="57.75" customHeight="1" x14ac:dyDescent="0.25">
      <c r="A16" s="358" t="s">
        <v>257</v>
      </c>
      <c r="B16" s="432"/>
      <c r="C16" s="159" t="s">
        <v>37</v>
      </c>
      <c r="D16" s="142" t="s">
        <v>256</v>
      </c>
      <c r="E16" s="142" t="s">
        <v>255</v>
      </c>
      <c r="F16" s="142" t="s">
        <v>249</v>
      </c>
      <c r="G16" s="142" t="s">
        <v>254</v>
      </c>
      <c r="H16" s="142" t="s">
        <v>253</v>
      </c>
      <c r="I16" s="158" t="s">
        <v>47</v>
      </c>
      <c r="J16" s="141"/>
    </row>
    <row r="17" spans="1:10" ht="57.75" customHeight="1" x14ac:dyDescent="0.25">
      <c r="A17" s="358" t="s">
        <v>252</v>
      </c>
      <c r="B17" s="432"/>
      <c r="C17" s="159" t="s">
        <v>37</v>
      </c>
      <c r="D17" s="142" t="s">
        <v>251</v>
      </c>
      <c r="E17" s="142" t="s">
        <v>250</v>
      </c>
      <c r="F17" s="142" t="s">
        <v>249</v>
      </c>
      <c r="G17" s="142" t="s">
        <v>248</v>
      </c>
      <c r="H17" s="142" t="s">
        <v>247</v>
      </c>
      <c r="I17" s="158" t="s">
        <v>47</v>
      </c>
      <c r="J17" s="141"/>
    </row>
    <row r="18" spans="1:10" ht="57.75" customHeight="1" x14ac:dyDescent="0.25">
      <c r="A18" s="358"/>
      <c r="B18" s="432"/>
      <c r="C18" s="159" t="s">
        <v>37</v>
      </c>
      <c r="D18" s="142"/>
      <c r="E18" s="142"/>
      <c r="F18" s="142"/>
      <c r="G18" s="142"/>
      <c r="H18" s="142"/>
      <c r="I18" s="158"/>
      <c r="J18" s="141"/>
    </row>
    <row r="19" spans="1:10" ht="57.75" customHeight="1" x14ac:dyDescent="0.25">
      <c r="A19" s="358"/>
      <c r="B19" s="432"/>
      <c r="C19" s="159" t="s">
        <v>37</v>
      </c>
      <c r="D19" s="142"/>
      <c r="E19" s="142"/>
      <c r="F19" s="142"/>
      <c r="G19" s="142"/>
      <c r="H19" s="142"/>
      <c r="I19" s="158"/>
      <c r="J19" s="141"/>
    </row>
    <row r="20" spans="1:10" ht="57.75" customHeight="1" x14ac:dyDescent="0.25">
      <c r="A20" s="358"/>
      <c r="B20" s="432"/>
      <c r="C20" s="159" t="s">
        <v>37</v>
      </c>
      <c r="D20" s="142"/>
      <c r="E20" s="142"/>
      <c r="F20" s="142"/>
      <c r="G20" s="142"/>
      <c r="H20" s="142"/>
      <c r="I20" s="158"/>
      <c r="J20" s="141"/>
    </row>
    <row r="21" spans="1:10" ht="29.25" customHeight="1" x14ac:dyDescent="0.25">
      <c r="A21" s="479" t="s">
        <v>167</v>
      </c>
      <c r="B21" s="467"/>
      <c r="C21" s="467"/>
      <c r="D21" s="467"/>
      <c r="E21" s="467"/>
      <c r="F21" s="467"/>
      <c r="G21" s="467"/>
      <c r="H21" s="467"/>
      <c r="I21" s="467"/>
      <c r="J21" s="480"/>
    </row>
    <row r="22" spans="1:10" ht="45" customHeight="1" x14ac:dyDescent="0.25">
      <c r="A22" s="477" t="s">
        <v>166</v>
      </c>
      <c r="B22" s="461"/>
      <c r="C22" s="461"/>
      <c r="D22" s="478"/>
      <c r="E22" s="463" t="s">
        <v>246</v>
      </c>
      <c r="F22" s="464"/>
      <c r="G22" s="464"/>
      <c r="H22" s="464"/>
      <c r="I22" s="464"/>
      <c r="J22" s="476"/>
    </row>
    <row r="23" spans="1:10" ht="57.75" customHeight="1" x14ac:dyDescent="0.25">
      <c r="A23" s="477" t="s">
        <v>42</v>
      </c>
      <c r="B23" s="461"/>
      <c r="C23" s="461"/>
      <c r="D23" s="478"/>
      <c r="E23" s="475" t="s">
        <v>245</v>
      </c>
      <c r="F23" s="464"/>
      <c r="G23" s="464"/>
      <c r="H23" s="464"/>
      <c r="I23" s="464"/>
      <c r="J23" s="476"/>
    </row>
    <row r="24" spans="1:10" ht="24.75" customHeight="1" x14ac:dyDescent="0.25">
      <c r="A24" s="466" t="s">
        <v>165</v>
      </c>
      <c r="B24" s="467"/>
      <c r="C24" s="467"/>
      <c r="D24" s="468"/>
      <c r="E24" s="472" t="s">
        <v>164</v>
      </c>
      <c r="F24" s="473"/>
      <c r="G24" s="482"/>
      <c r="H24" s="472" t="s">
        <v>163</v>
      </c>
      <c r="I24" s="473"/>
      <c r="J24" s="474"/>
    </row>
    <row r="25" spans="1:10" ht="61.5" customHeight="1" x14ac:dyDescent="0.25">
      <c r="A25" s="469"/>
      <c r="B25" s="470"/>
      <c r="C25" s="470"/>
      <c r="D25" s="471"/>
      <c r="E25" s="463" t="s">
        <v>244</v>
      </c>
      <c r="F25" s="464"/>
      <c r="G25" s="465"/>
      <c r="H25" s="481" t="s">
        <v>243</v>
      </c>
      <c r="I25" s="464"/>
      <c r="J25" s="476"/>
    </row>
    <row r="26" spans="1:10" ht="21.75" customHeight="1" x14ac:dyDescent="0.25">
      <c r="A26" s="460" t="s">
        <v>43</v>
      </c>
      <c r="B26" s="461"/>
      <c r="C26" s="461"/>
      <c r="D26" s="461"/>
      <c r="E26" s="461"/>
      <c r="F26" s="461"/>
      <c r="G26" s="461"/>
      <c r="H26" s="461"/>
      <c r="I26" s="461"/>
      <c r="J26" s="462"/>
    </row>
    <row r="27" spans="1:10" ht="23.25" customHeight="1" x14ac:dyDescent="0.25">
      <c r="A27" s="157"/>
      <c r="B27" s="513" t="s">
        <v>28</v>
      </c>
      <c r="C27" s="470"/>
      <c r="D27" s="471"/>
      <c r="E27" s="513" t="s">
        <v>29</v>
      </c>
      <c r="F27" s="470"/>
      <c r="G27" s="471"/>
      <c r="H27" s="513" t="s">
        <v>30</v>
      </c>
      <c r="I27" s="470"/>
      <c r="J27" s="514"/>
    </row>
    <row r="28" spans="1:10" ht="36.75" customHeight="1" x14ac:dyDescent="0.25">
      <c r="A28" s="156" t="s">
        <v>31</v>
      </c>
      <c r="B28" s="463" t="s">
        <v>242</v>
      </c>
      <c r="C28" s="515"/>
      <c r="D28" s="515"/>
      <c r="E28" s="463" t="s">
        <v>241</v>
      </c>
      <c r="F28" s="515"/>
      <c r="G28" s="359"/>
      <c r="H28" s="483" t="s">
        <v>240</v>
      </c>
      <c r="I28" s="506"/>
      <c r="J28" s="507"/>
    </row>
    <row r="29" spans="1:10" ht="45" customHeight="1" x14ac:dyDescent="0.25">
      <c r="A29" s="156" t="s">
        <v>2</v>
      </c>
      <c r="B29" s="463" t="s">
        <v>239</v>
      </c>
      <c r="C29" s="515"/>
      <c r="D29" s="359"/>
      <c r="E29" s="463" t="str">
        <f>'[1]Drop Down Lists'!J23</f>
        <v>All teachers will submit lessons that include a clear objective, time allotments, differentiation and daily formative assessment. Leaders will provide consistent feedback.</v>
      </c>
      <c r="F29" s="516"/>
      <c r="G29" s="517"/>
      <c r="H29" s="463" t="str">
        <f>'[1]Drop Down Lists'!J24</f>
        <v>Student progress toward measurable goals is visible in each and every classroom and throughout the school to foster student ownership and goal setting. Goals are aligned to mastery of high frequency/high impact TEKS to support mastery of EOC assessments. Campus leaders review data, monitor progress and provide evidence based feedback to teachers. Consistent monitoring and feedback will support student achievement goals in Domains I - III.</v>
      </c>
      <c r="I29" s="508"/>
      <c r="J29" s="509"/>
    </row>
    <row r="30" spans="1:10" ht="66.75" customHeight="1" thickBot="1" x14ac:dyDescent="0.3">
      <c r="A30" s="155" t="s">
        <v>44</v>
      </c>
      <c r="B30" s="519" t="s">
        <v>238</v>
      </c>
      <c r="C30" s="511"/>
      <c r="D30" s="518"/>
      <c r="E30" s="510" t="s">
        <v>237</v>
      </c>
      <c r="F30" s="511"/>
      <c r="G30" s="518"/>
      <c r="H30" s="510" t="s">
        <v>236</v>
      </c>
      <c r="I30" s="511"/>
      <c r="J30" s="512"/>
    </row>
    <row r="31" spans="1:10" ht="15.75" customHeight="1" x14ac:dyDescent="0.25"/>
    <row r="32" spans="1:10" ht="15.75" customHeight="1" x14ac:dyDescent="0.25"/>
    <row r="33" ht="24.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sheetData>
  <sheetProtection formatCells="0" formatColumns="0" formatRows="0" insertColumns="0" insertRows="0" selectLockedCells="1"/>
  <mergeCells count="55">
    <mergeCell ref="A9:J9"/>
    <mergeCell ref="H28:J28"/>
    <mergeCell ref="H29:J29"/>
    <mergeCell ref="H30:J30"/>
    <mergeCell ref="H27:J27"/>
    <mergeCell ref="B29:D29"/>
    <mergeCell ref="E28:G28"/>
    <mergeCell ref="E29:G29"/>
    <mergeCell ref="E30:G30"/>
    <mergeCell ref="E27:G27"/>
    <mergeCell ref="B28:D28"/>
    <mergeCell ref="B27:D27"/>
    <mergeCell ref="B30:D30"/>
    <mergeCell ref="A22:D22"/>
    <mergeCell ref="E22:J22"/>
    <mergeCell ref="A17:B17"/>
    <mergeCell ref="A15:B15"/>
    <mergeCell ref="A14:B14"/>
    <mergeCell ref="A13:B13"/>
    <mergeCell ref="A10:B10"/>
    <mergeCell ref="A12:B12"/>
    <mergeCell ref="A11:B11"/>
    <mergeCell ref="H7:J7"/>
    <mergeCell ref="B8:J8"/>
    <mergeCell ref="E6:G6"/>
    <mergeCell ref="H5:J5"/>
    <mergeCell ref="H6:J6"/>
    <mergeCell ref="E7:G7"/>
    <mergeCell ref="B7:D7"/>
    <mergeCell ref="H3:J3"/>
    <mergeCell ref="B6:D6"/>
    <mergeCell ref="H2:J2"/>
    <mergeCell ref="B2:D2"/>
    <mergeCell ref="A1:J1"/>
    <mergeCell ref="E2:G2"/>
    <mergeCell ref="B5:D5"/>
    <mergeCell ref="B3:D3"/>
    <mergeCell ref="E5:G5"/>
    <mergeCell ref="E3:G3"/>
    <mergeCell ref="B4:D4"/>
    <mergeCell ref="E4:G4"/>
    <mergeCell ref="H4:J4"/>
    <mergeCell ref="A16:B16"/>
    <mergeCell ref="A26:J26"/>
    <mergeCell ref="E25:G25"/>
    <mergeCell ref="A24:D25"/>
    <mergeCell ref="H24:J24"/>
    <mergeCell ref="E23:J23"/>
    <mergeCell ref="A23:D23"/>
    <mergeCell ref="A21:J21"/>
    <mergeCell ref="A18:B18"/>
    <mergeCell ref="A19:B19"/>
    <mergeCell ref="A20:B20"/>
    <mergeCell ref="H25:J25"/>
    <mergeCell ref="E24:G24"/>
  </mergeCells>
  <conditionalFormatting sqref="H28 E28">
    <cfRule type="cellIs" dxfId="3" priority="2" operator="equal">
      <formula>0</formula>
    </cfRule>
  </conditionalFormatting>
  <conditionalFormatting sqref="B3 H3 E3">
    <cfRule type="cellIs" dxfId="2" priority="3" operator="equal">
      <formula>0</formula>
    </cfRule>
  </conditionalFormatting>
  <conditionalFormatting sqref="B8">
    <cfRule type="cellIs" dxfId="1" priority="1" operator="equal">
      <formula>0</formula>
    </cfRule>
  </conditionalFormatting>
  <dataValidations count="2">
    <dataValidation type="list" allowBlank="1" showErrorMessage="1" sqref="E28 B28" xr:uid="{7128283B-74FC-471E-97C5-2A74F6B137D7}">
      <formula1>EssentialAction</formula1>
    </dataValidation>
    <dataValidation type="list" allowBlank="1" sqref="I11:I20" xr:uid="{00000000-0002-0000-0500-000000000000}">
      <formula1>Status</formula1>
    </dataValidation>
  </dataValidations>
  <pageMargins left="0.25" right="0.25" top="0.75" bottom="0.75" header="0" footer="0"/>
  <pageSetup paperSize="5" scale="41" fitToHeight="0" orientation="landscape" r:id="rId1"/>
  <headerFooter>
    <oddHeader>&amp;R&amp;A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1277" r:id="rId4" name="Check Box 13">
              <controlPr defaultSize="0" autoFill="0" autoLine="0" autoPict="0">
                <anchor moveWithCells="1" sizeWithCells="1">
                  <from>
                    <xdr:col>0</xdr:col>
                    <xdr:colOff>1485900</xdr:colOff>
                    <xdr:row>3</xdr:row>
                    <xdr:rowOff>1304925</xdr:rowOff>
                  </from>
                  <to>
                    <xdr:col>0</xdr:col>
                    <xdr:colOff>1609725</xdr:colOff>
                    <xdr:row>4</xdr:row>
                    <xdr:rowOff>66675</xdr:rowOff>
                  </to>
                </anchor>
              </controlPr>
            </control>
          </mc:Choice>
        </mc:AlternateContent>
        <mc:AlternateContent xmlns:mc="http://schemas.openxmlformats.org/markup-compatibility/2006">
          <mc:Choice Requires="x14">
            <control shapeId="11278" r:id="rId5" name="Check Box 14">
              <controlPr defaultSize="0" autoFill="0" autoLine="0" autoPict="0">
                <anchor moveWithCells="1" sizeWithCells="1">
                  <from>
                    <xdr:col>0</xdr:col>
                    <xdr:colOff>1485900</xdr:colOff>
                    <xdr:row>4</xdr:row>
                    <xdr:rowOff>76200</xdr:rowOff>
                  </from>
                  <to>
                    <xdr:col>0</xdr:col>
                    <xdr:colOff>1609725</xdr:colOff>
                    <xdr:row>4</xdr:row>
                    <xdr:rowOff>161925</xdr:rowOff>
                  </to>
                </anchor>
              </controlPr>
            </control>
          </mc:Choice>
        </mc:AlternateContent>
        <mc:AlternateContent xmlns:mc="http://schemas.openxmlformats.org/markup-compatibility/2006">
          <mc:Choice Requires="x14">
            <control shapeId="11279" r:id="rId6" name="Check Box 15">
              <controlPr defaultSize="0" autoFill="0" autoLine="0" autoPict="0">
                <anchor moveWithCells="1" sizeWithCells="1">
                  <from>
                    <xdr:col>0</xdr:col>
                    <xdr:colOff>1485900</xdr:colOff>
                    <xdr:row>4</xdr:row>
                    <xdr:rowOff>152400</xdr:rowOff>
                  </from>
                  <to>
                    <xdr:col>0</xdr:col>
                    <xdr:colOff>1609725</xdr:colOff>
                    <xdr:row>4</xdr:row>
                    <xdr:rowOff>266700</xdr:rowOff>
                  </to>
                </anchor>
              </controlPr>
            </control>
          </mc:Choice>
        </mc:AlternateContent>
        <mc:AlternateContent xmlns:mc="http://schemas.openxmlformats.org/markup-compatibility/2006">
          <mc:Choice Requires="x14">
            <control shapeId="11280" r:id="rId7" name="Check Box 16">
              <controlPr defaultSize="0" autoFill="0" autoLine="0" autoPict="0">
                <anchor moveWithCells="1" sizeWithCells="1">
                  <from>
                    <xdr:col>0</xdr:col>
                    <xdr:colOff>1485900</xdr:colOff>
                    <xdr:row>4</xdr:row>
                    <xdr:rowOff>276225</xdr:rowOff>
                  </from>
                  <to>
                    <xdr:col>0</xdr:col>
                    <xdr:colOff>1609725</xdr:colOff>
                    <xdr:row>4</xdr:row>
                    <xdr:rowOff>361950</xdr:rowOff>
                  </to>
                </anchor>
              </controlPr>
            </control>
          </mc:Choice>
        </mc:AlternateContent>
        <mc:AlternateContent xmlns:mc="http://schemas.openxmlformats.org/markup-compatibility/2006">
          <mc:Choice Requires="x14">
            <control shapeId="11281" r:id="rId8" name="Check Box 17">
              <controlPr defaultSize="0" autoFill="0" autoLine="0" autoPict="0">
                <anchor moveWithCells="1" sizeWithCells="1">
                  <from>
                    <xdr:col>0</xdr:col>
                    <xdr:colOff>1485900</xdr:colOff>
                    <xdr:row>4</xdr:row>
                    <xdr:rowOff>371475</xdr:rowOff>
                  </from>
                  <to>
                    <xdr:col>0</xdr:col>
                    <xdr:colOff>1609725</xdr:colOff>
                    <xdr:row>4</xdr:row>
                    <xdr:rowOff>457200</xdr:rowOff>
                  </to>
                </anchor>
              </controlPr>
            </control>
          </mc:Choice>
        </mc:AlternateContent>
        <mc:AlternateContent xmlns:mc="http://schemas.openxmlformats.org/markup-compatibility/2006">
          <mc:Choice Requires="x14">
            <control shapeId="11282" r:id="rId9" name="Check Box 18">
              <controlPr defaultSize="0" autoFill="0" autoLine="0" autoPict="0">
                <anchor moveWithCells="1" sizeWithCells="1">
                  <from>
                    <xdr:col>0</xdr:col>
                    <xdr:colOff>1485900</xdr:colOff>
                    <xdr:row>4</xdr:row>
                    <xdr:rowOff>457200</xdr:rowOff>
                  </from>
                  <to>
                    <xdr:col>0</xdr:col>
                    <xdr:colOff>1609725</xdr:colOff>
                    <xdr:row>5</xdr:row>
                    <xdr:rowOff>0</xdr:rowOff>
                  </to>
                </anchor>
              </controlPr>
            </control>
          </mc:Choice>
        </mc:AlternateContent>
        <mc:AlternateContent xmlns:mc="http://schemas.openxmlformats.org/markup-compatibility/2006">
          <mc:Choice Requires="x14">
            <control shapeId="11283" r:id="rId10" name="Check Box 19">
              <controlPr defaultSize="0" autoFill="0" autoLine="0" autoPict="0">
                <anchor moveWithCells="1" sizeWithCells="1">
                  <from>
                    <xdr:col>0</xdr:col>
                    <xdr:colOff>1485900</xdr:colOff>
                    <xdr:row>5</xdr:row>
                    <xdr:rowOff>9525</xdr:rowOff>
                  </from>
                  <to>
                    <xdr:col>0</xdr:col>
                    <xdr:colOff>1609725</xdr:colOff>
                    <xdr:row>5</xdr:row>
                    <xdr:rowOff>133350</xdr:rowOff>
                  </to>
                </anchor>
              </controlPr>
            </control>
          </mc:Choice>
        </mc:AlternateContent>
        <mc:AlternateContent xmlns:mc="http://schemas.openxmlformats.org/markup-compatibility/2006">
          <mc:Choice Requires="x14">
            <control shapeId="11284" r:id="rId11" name="Check Box 20">
              <controlPr defaultSize="0" autoFill="0" autoLine="0" autoPict="0">
                <anchor moveWithCells="1" sizeWithCells="1">
                  <from>
                    <xdr:col>0</xdr:col>
                    <xdr:colOff>1485900</xdr:colOff>
                    <xdr:row>5</xdr:row>
                    <xdr:rowOff>142875</xdr:rowOff>
                  </from>
                  <to>
                    <xdr:col>0</xdr:col>
                    <xdr:colOff>1609725</xdr:colOff>
                    <xdr:row>5</xdr:row>
                    <xdr:rowOff>266700</xdr:rowOff>
                  </to>
                </anchor>
              </controlPr>
            </control>
          </mc:Choice>
        </mc:AlternateContent>
        <mc:AlternateContent xmlns:mc="http://schemas.openxmlformats.org/markup-compatibility/2006">
          <mc:Choice Requires="x14">
            <control shapeId="11285" r:id="rId12" name="Check Box 21">
              <controlPr defaultSize="0" autoFill="0" autoLine="0" autoPict="0">
                <anchor moveWithCells="1" sizeWithCells="1">
                  <from>
                    <xdr:col>0</xdr:col>
                    <xdr:colOff>1485900</xdr:colOff>
                    <xdr:row>5</xdr:row>
                    <xdr:rowOff>257175</xdr:rowOff>
                  </from>
                  <to>
                    <xdr:col>0</xdr:col>
                    <xdr:colOff>1609725</xdr:colOff>
                    <xdr:row>5</xdr:row>
                    <xdr:rowOff>419100</xdr:rowOff>
                  </to>
                </anchor>
              </controlPr>
            </control>
          </mc:Choice>
        </mc:AlternateContent>
        <mc:AlternateContent xmlns:mc="http://schemas.openxmlformats.org/markup-compatibility/2006">
          <mc:Choice Requires="x14">
            <control shapeId="11286" r:id="rId13" name="Check Box 22">
              <controlPr defaultSize="0" autoFill="0" autoLine="0" autoPict="0">
                <anchor moveWithCells="1" sizeWithCells="1">
                  <from>
                    <xdr:col>0</xdr:col>
                    <xdr:colOff>1485900</xdr:colOff>
                    <xdr:row>5</xdr:row>
                    <xdr:rowOff>438150</xdr:rowOff>
                  </from>
                  <to>
                    <xdr:col>0</xdr:col>
                    <xdr:colOff>1609725</xdr:colOff>
                    <xdr:row>5</xdr:row>
                    <xdr:rowOff>561975</xdr:rowOff>
                  </to>
                </anchor>
              </controlPr>
            </control>
          </mc:Choice>
        </mc:AlternateContent>
        <mc:AlternateContent xmlns:mc="http://schemas.openxmlformats.org/markup-compatibility/2006">
          <mc:Choice Requires="x14">
            <control shapeId="11287" r:id="rId14" name="Check Box 23">
              <controlPr defaultSize="0" autoFill="0" autoLine="0" autoPict="0">
                <anchor moveWithCells="1" sizeWithCells="1">
                  <from>
                    <xdr:col>0</xdr:col>
                    <xdr:colOff>1485900</xdr:colOff>
                    <xdr:row>5</xdr:row>
                    <xdr:rowOff>581025</xdr:rowOff>
                  </from>
                  <to>
                    <xdr:col>0</xdr:col>
                    <xdr:colOff>1609725</xdr:colOff>
                    <xdr:row>6</xdr:row>
                    <xdr:rowOff>95250</xdr:rowOff>
                  </to>
                </anchor>
              </controlPr>
            </control>
          </mc:Choice>
        </mc:AlternateContent>
        <mc:AlternateContent xmlns:mc="http://schemas.openxmlformats.org/markup-compatibility/2006">
          <mc:Choice Requires="x14">
            <control shapeId="11288" r:id="rId15" name="Check Box 24">
              <controlPr defaultSize="0" autoFill="0" autoLine="0" autoPict="0">
                <anchor moveWithCells="1" sizeWithCells="1">
                  <from>
                    <xdr:col>0</xdr:col>
                    <xdr:colOff>1485900</xdr:colOff>
                    <xdr:row>6</xdr:row>
                    <xdr:rowOff>85725</xdr:rowOff>
                  </from>
                  <to>
                    <xdr:col>0</xdr:col>
                    <xdr:colOff>1609725</xdr:colOff>
                    <xdr:row>6</xdr:row>
                    <xdr:rowOff>247650</xdr:rowOff>
                  </to>
                </anchor>
              </controlPr>
            </control>
          </mc:Choice>
        </mc:AlternateContent>
        <mc:AlternateContent xmlns:mc="http://schemas.openxmlformats.org/markup-compatibility/2006">
          <mc:Choice Requires="x14">
            <control shapeId="11289" r:id="rId16" name="Check Box 25">
              <controlPr defaultSize="0" autoFill="0" autoLine="0" autoPict="0">
                <anchor moveWithCells="1" sizeWithCells="1">
                  <from>
                    <xdr:col>0</xdr:col>
                    <xdr:colOff>1485900</xdr:colOff>
                    <xdr:row>6</xdr:row>
                    <xdr:rowOff>247650</xdr:rowOff>
                  </from>
                  <to>
                    <xdr:col>0</xdr:col>
                    <xdr:colOff>1609725</xdr:colOff>
                    <xdr:row>6</xdr:row>
                    <xdr:rowOff>390525</xdr:rowOff>
                  </to>
                </anchor>
              </controlPr>
            </control>
          </mc:Choice>
        </mc:AlternateContent>
        <mc:AlternateContent xmlns:mc="http://schemas.openxmlformats.org/markup-compatibility/2006">
          <mc:Choice Requires="x14">
            <control shapeId="11290" r:id="rId17" name="Check Box 26">
              <controlPr defaultSize="0" autoFill="0" autoLine="0" autoPict="0">
                <anchor moveWithCells="1" sizeWithCells="1">
                  <from>
                    <xdr:col>0</xdr:col>
                    <xdr:colOff>1485900</xdr:colOff>
                    <xdr:row>6</xdr:row>
                    <xdr:rowOff>409575</xdr:rowOff>
                  </from>
                  <to>
                    <xdr:col>0</xdr:col>
                    <xdr:colOff>1609725</xdr:colOff>
                    <xdr:row>6</xdr:row>
                    <xdr:rowOff>552450</xdr:rowOff>
                  </to>
                </anchor>
              </controlPr>
            </control>
          </mc:Choice>
        </mc:AlternateContent>
        <mc:AlternateContent xmlns:mc="http://schemas.openxmlformats.org/markup-compatibility/2006">
          <mc:Choice Requires="x14">
            <control shapeId="11291" r:id="rId18" name="Check Box 27">
              <controlPr defaultSize="0" autoFill="0" autoLine="0" autoPict="0">
                <anchor moveWithCells="1" sizeWithCells="1">
                  <from>
                    <xdr:col>0</xdr:col>
                    <xdr:colOff>1485900</xdr:colOff>
                    <xdr:row>6</xdr:row>
                    <xdr:rowOff>542925</xdr:rowOff>
                  </from>
                  <to>
                    <xdr:col>0</xdr:col>
                    <xdr:colOff>1609725</xdr:colOff>
                    <xdr:row>7</xdr:row>
                    <xdr:rowOff>133350</xdr:rowOff>
                  </to>
                </anchor>
              </controlPr>
            </control>
          </mc:Choice>
        </mc:AlternateContent>
        <mc:AlternateContent xmlns:mc="http://schemas.openxmlformats.org/markup-compatibility/2006">
          <mc:Choice Requires="x14">
            <control shapeId="11292" r:id="rId19" name="Check Box 28">
              <controlPr defaultSize="0" autoFill="0" autoLine="0" autoPict="0">
                <anchor moveWithCells="1" sizeWithCells="1">
                  <from>
                    <xdr:col>0</xdr:col>
                    <xdr:colOff>1485900</xdr:colOff>
                    <xdr:row>6</xdr:row>
                    <xdr:rowOff>533400</xdr:rowOff>
                  </from>
                  <to>
                    <xdr:col>0</xdr:col>
                    <xdr:colOff>1609725</xdr:colOff>
                    <xdr:row>7</xdr:row>
                    <xdr:rowOff>76200</xdr:rowOff>
                  </to>
                </anchor>
              </controlPr>
            </control>
          </mc:Choice>
        </mc:AlternateContent>
        <mc:AlternateContent xmlns:mc="http://schemas.openxmlformats.org/markup-compatibility/2006">
          <mc:Choice Requires="x14">
            <control shapeId="11293" r:id="rId20" name="Check Box 29">
              <controlPr defaultSize="0" autoFill="0" autoLine="0" autoPict="0">
                <anchor moveWithCells="1" sizeWithCells="1">
                  <from>
                    <xdr:col>0</xdr:col>
                    <xdr:colOff>1485900</xdr:colOff>
                    <xdr:row>7</xdr:row>
                    <xdr:rowOff>95250</xdr:rowOff>
                  </from>
                  <to>
                    <xdr:col>0</xdr:col>
                    <xdr:colOff>1609725</xdr:colOff>
                    <xdr:row>7</xdr:row>
                    <xdr:rowOff>238125</xdr:rowOff>
                  </to>
                </anchor>
              </controlPr>
            </control>
          </mc:Choice>
        </mc:AlternateContent>
        <mc:AlternateContent xmlns:mc="http://schemas.openxmlformats.org/markup-compatibility/2006">
          <mc:Choice Requires="x14">
            <control shapeId="11294" r:id="rId21" name="Check Box 30">
              <controlPr defaultSize="0" autoFill="0" autoLine="0" autoPict="0">
                <anchor moveWithCells="1" sizeWithCells="1">
                  <from>
                    <xdr:col>0</xdr:col>
                    <xdr:colOff>1485900</xdr:colOff>
                    <xdr:row>7</xdr:row>
                    <xdr:rowOff>228600</xdr:rowOff>
                  </from>
                  <to>
                    <xdr:col>0</xdr:col>
                    <xdr:colOff>1609725</xdr:colOff>
                    <xdr:row>7</xdr:row>
                    <xdr:rowOff>419100</xdr:rowOff>
                  </to>
                </anchor>
              </controlPr>
            </control>
          </mc:Choice>
        </mc:AlternateContent>
        <mc:AlternateContent xmlns:mc="http://schemas.openxmlformats.org/markup-compatibility/2006">
          <mc:Choice Requires="x14">
            <control shapeId="11295" r:id="rId22" name="Check Box 31">
              <controlPr defaultSize="0" autoFill="0" autoLine="0" autoPict="0">
                <anchor moveWithCells="1" sizeWithCells="1">
                  <from>
                    <xdr:col>0</xdr:col>
                    <xdr:colOff>1485900</xdr:colOff>
                    <xdr:row>7</xdr:row>
                    <xdr:rowOff>447675</xdr:rowOff>
                  </from>
                  <to>
                    <xdr:col>0</xdr:col>
                    <xdr:colOff>1609725</xdr:colOff>
                    <xdr:row>7</xdr:row>
                    <xdr:rowOff>533400</xdr:rowOff>
                  </to>
                </anchor>
              </controlPr>
            </control>
          </mc:Choice>
        </mc:AlternateContent>
        <mc:AlternateContent xmlns:mc="http://schemas.openxmlformats.org/markup-compatibility/2006">
          <mc:Choice Requires="x14">
            <control shapeId="11296" r:id="rId23" name="Check Box 32">
              <controlPr defaultSize="0" autoFill="0" autoLine="0" autoPict="0">
                <anchor moveWithCells="1" sizeWithCells="1">
                  <from>
                    <xdr:col>0</xdr:col>
                    <xdr:colOff>1485900</xdr:colOff>
                    <xdr:row>7</xdr:row>
                    <xdr:rowOff>542925</xdr:rowOff>
                  </from>
                  <to>
                    <xdr:col>0</xdr:col>
                    <xdr:colOff>1609725</xdr:colOff>
                    <xdr:row>7</xdr:row>
                    <xdr:rowOff>628650</xdr:rowOff>
                  </to>
                </anchor>
              </controlPr>
            </control>
          </mc:Choice>
        </mc:AlternateContent>
        <mc:AlternateContent xmlns:mc="http://schemas.openxmlformats.org/markup-compatibility/2006">
          <mc:Choice Requires="x14">
            <control shapeId="11297" r:id="rId24" name="Check Box 33">
              <controlPr defaultSize="0" autoFill="0" autoLine="0" autoPict="0">
                <anchor moveWithCells="1" sizeWithCells="1">
                  <from>
                    <xdr:col>0</xdr:col>
                    <xdr:colOff>1485900</xdr:colOff>
                    <xdr:row>7</xdr:row>
                    <xdr:rowOff>628650</xdr:rowOff>
                  </from>
                  <to>
                    <xdr:col>0</xdr:col>
                    <xdr:colOff>1609725</xdr:colOff>
                    <xdr:row>7</xdr:row>
                    <xdr:rowOff>742950</xdr:rowOff>
                  </to>
                </anchor>
              </controlPr>
            </control>
          </mc:Choice>
        </mc:AlternateContent>
        <mc:AlternateContent xmlns:mc="http://schemas.openxmlformats.org/markup-compatibility/2006">
          <mc:Choice Requires="x14">
            <control shapeId="11298" r:id="rId25" name="Check Box 34">
              <controlPr defaultSize="0" autoFill="0" autoLine="0" autoPict="0">
                <anchor moveWithCells="1" sizeWithCells="1">
                  <from>
                    <xdr:col>0</xdr:col>
                    <xdr:colOff>1485900</xdr:colOff>
                    <xdr:row>7</xdr:row>
                    <xdr:rowOff>762000</xdr:rowOff>
                  </from>
                  <to>
                    <xdr:col>0</xdr:col>
                    <xdr:colOff>1609725</xdr:colOff>
                    <xdr:row>8</xdr:row>
                    <xdr:rowOff>28575</xdr:rowOff>
                  </to>
                </anchor>
              </controlPr>
            </control>
          </mc:Choice>
        </mc:AlternateContent>
        <mc:AlternateContent xmlns:mc="http://schemas.openxmlformats.org/markup-compatibility/2006">
          <mc:Choice Requires="x14">
            <control shapeId="11299" r:id="rId26" name="Check Box 35">
              <controlPr defaultSize="0" autoFill="0" autoLine="0" autoPict="0">
                <anchor moveWithCells="1" sizeWithCells="1">
                  <from>
                    <xdr:col>0</xdr:col>
                    <xdr:colOff>1485900</xdr:colOff>
                    <xdr:row>8</xdr:row>
                    <xdr:rowOff>38100</xdr:rowOff>
                  </from>
                  <to>
                    <xdr:col>0</xdr:col>
                    <xdr:colOff>1609725</xdr:colOff>
                    <xdr:row>8</xdr:row>
                    <xdr:rowOff>123825</xdr:rowOff>
                  </to>
                </anchor>
              </controlPr>
            </control>
          </mc:Choice>
        </mc:AlternateContent>
        <mc:AlternateContent xmlns:mc="http://schemas.openxmlformats.org/markup-compatibility/2006">
          <mc:Choice Requires="x14">
            <control shapeId="11300" r:id="rId27" name="Check Box 36">
              <controlPr defaultSize="0" autoFill="0" autoLine="0" autoPict="0">
                <anchor moveWithCells="1" sizeWithCells="1">
                  <from>
                    <xdr:col>0</xdr:col>
                    <xdr:colOff>1485900</xdr:colOff>
                    <xdr:row>8</xdr:row>
                    <xdr:rowOff>123825</xdr:rowOff>
                  </from>
                  <to>
                    <xdr:col>0</xdr:col>
                    <xdr:colOff>1609725</xdr:colOff>
                    <xdr:row>8</xdr:row>
                    <xdr:rowOff>238125</xdr:rowOff>
                  </to>
                </anchor>
              </controlPr>
            </control>
          </mc:Choice>
        </mc:AlternateContent>
        <mc:AlternateContent xmlns:mc="http://schemas.openxmlformats.org/markup-compatibility/2006">
          <mc:Choice Requires="x14">
            <control shapeId="11301" r:id="rId28" name="Check Box 37">
              <controlPr defaultSize="0" autoFill="0" autoLine="0" autoPict="0">
                <anchor moveWithCells="1" sizeWithCells="1">
                  <from>
                    <xdr:col>0</xdr:col>
                    <xdr:colOff>1485900</xdr:colOff>
                    <xdr:row>8</xdr:row>
                    <xdr:rowOff>228600</xdr:rowOff>
                  </from>
                  <to>
                    <xdr:col>0</xdr:col>
                    <xdr:colOff>1609725</xdr:colOff>
                    <xdr:row>9</xdr:row>
                    <xdr:rowOff>47625</xdr:rowOff>
                  </to>
                </anchor>
              </controlPr>
            </control>
          </mc:Choice>
        </mc:AlternateContent>
        <mc:AlternateContent xmlns:mc="http://schemas.openxmlformats.org/markup-compatibility/2006">
          <mc:Choice Requires="x14">
            <control shapeId="11302" r:id="rId29" name="Check Box 38">
              <controlPr defaultSize="0" autoFill="0" autoLine="0" autoPict="0">
                <anchor moveWithCells="1" sizeWithCells="1">
                  <from>
                    <xdr:col>0</xdr:col>
                    <xdr:colOff>1485900</xdr:colOff>
                    <xdr:row>9</xdr:row>
                    <xdr:rowOff>57150</xdr:rowOff>
                  </from>
                  <to>
                    <xdr:col>0</xdr:col>
                    <xdr:colOff>1609725</xdr:colOff>
                    <xdr:row>9</xdr:row>
                    <xdr:rowOff>142875</xdr:rowOff>
                  </to>
                </anchor>
              </controlPr>
            </control>
          </mc:Choice>
        </mc:AlternateContent>
        <mc:AlternateContent xmlns:mc="http://schemas.openxmlformats.org/markup-compatibility/2006">
          <mc:Choice Requires="x14">
            <control shapeId="11303" r:id="rId30" name="Check Box 39">
              <controlPr defaultSize="0" autoFill="0" autoLine="0" autoPict="0">
                <anchor moveWithCells="1" sizeWithCells="1">
                  <from>
                    <xdr:col>0</xdr:col>
                    <xdr:colOff>1485900</xdr:colOff>
                    <xdr:row>9</xdr:row>
                    <xdr:rowOff>142875</xdr:rowOff>
                  </from>
                  <to>
                    <xdr:col>0</xdr:col>
                    <xdr:colOff>1609725</xdr:colOff>
                    <xdr:row>9</xdr:row>
                    <xdr:rowOff>257175</xdr:rowOff>
                  </to>
                </anchor>
              </controlPr>
            </control>
          </mc:Choice>
        </mc:AlternateContent>
        <mc:AlternateContent xmlns:mc="http://schemas.openxmlformats.org/markup-compatibility/2006">
          <mc:Choice Requires="x14">
            <control shapeId="11304" r:id="rId31" name="Check Box 40">
              <controlPr defaultSize="0" autoFill="0" autoLine="0" autoPict="0">
                <anchor moveWithCells="1" sizeWithCells="1">
                  <from>
                    <xdr:col>0</xdr:col>
                    <xdr:colOff>1485900</xdr:colOff>
                    <xdr:row>9</xdr:row>
                    <xdr:rowOff>247650</xdr:rowOff>
                  </from>
                  <to>
                    <xdr:col>0</xdr:col>
                    <xdr:colOff>1609725</xdr:colOff>
                    <xdr:row>9</xdr:row>
                    <xdr:rowOff>333375</xdr:rowOff>
                  </to>
                </anchor>
              </controlPr>
            </control>
          </mc:Choice>
        </mc:AlternateContent>
        <mc:AlternateContent xmlns:mc="http://schemas.openxmlformats.org/markup-compatibility/2006">
          <mc:Choice Requires="x14">
            <control shapeId="11305" r:id="rId32" name="Check Box 41">
              <controlPr defaultSize="0" autoFill="0" autoLine="0" autoPict="0">
                <anchor moveWithCells="1" sizeWithCells="1">
                  <from>
                    <xdr:col>0</xdr:col>
                    <xdr:colOff>1485900</xdr:colOff>
                    <xdr:row>9</xdr:row>
                    <xdr:rowOff>342900</xdr:rowOff>
                  </from>
                  <to>
                    <xdr:col>0</xdr:col>
                    <xdr:colOff>1609725</xdr:colOff>
                    <xdr:row>9</xdr:row>
                    <xdr:rowOff>428625</xdr:rowOff>
                  </to>
                </anchor>
              </controlPr>
            </control>
          </mc:Choice>
        </mc:AlternateContent>
        <mc:AlternateContent xmlns:mc="http://schemas.openxmlformats.org/markup-compatibility/2006">
          <mc:Choice Requires="x14">
            <control shapeId="11306" r:id="rId33" name="Check Box 42">
              <controlPr defaultSize="0" autoFill="0" autoLine="0" autoPict="0">
                <anchor moveWithCells="1" sizeWithCells="1">
                  <from>
                    <xdr:col>0</xdr:col>
                    <xdr:colOff>1485900</xdr:colOff>
                    <xdr:row>9</xdr:row>
                    <xdr:rowOff>419100</xdr:rowOff>
                  </from>
                  <to>
                    <xdr:col>0</xdr:col>
                    <xdr:colOff>1609725</xdr:colOff>
                    <xdr:row>9</xdr:row>
                    <xdr:rowOff>533400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Z1000"/>
  <sheetViews>
    <sheetView showGridLines="0" topLeftCell="A2" zoomScale="110" zoomScaleNormal="110" workbookViewId="0">
      <selection activeCell="B6" sqref="B6:D6"/>
    </sheetView>
  </sheetViews>
  <sheetFormatPr defaultColWidth="14.42578125" defaultRowHeight="15" customHeight="1" x14ac:dyDescent="0.25"/>
  <cols>
    <col min="1" max="1" width="25.7109375" customWidth="1"/>
    <col min="2" max="4" width="19.28515625" customWidth="1"/>
    <col min="5" max="5" width="19.7109375" customWidth="1"/>
    <col min="6" max="6" width="19.28515625" customWidth="1"/>
    <col min="7" max="7" width="21.28515625" customWidth="1"/>
    <col min="8" max="10" width="19.28515625" customWidth="1"/>
  </cols>
  <sheetData>
    <row r="1" spans="1:26" s="64" customFormat="1" ht="18.95" hidden="1" customHeight="1" thickBot="1" x14ac:dyDescent="0.35">
      <c r="A1" s="82"/>
      <c r="B1" s="82"/>
      <c r="C1" s="125" t="s">
        <v>132</v>
      </c>
      <c r="D1" s="125" t="str">
        <f>'Foundations '!D4</f>
        <v>Yates High School</v>
      </c>
      <c r="E1" s="125" t="s">
        <v>131</v>
      </c>
      <c r="F1" s="125">
        <f>'Foundations '!D5</f>
        <v>20</v>
      </c>
      <c r="G1" s="82"/>
      <c r="H1" s="82"/>
      <c r="I1" s="82"/>
      <c r="J1" s="82"/>
      <c r="K1" s="82"/>
      <c r="L1" s="83"/>
      <c r="M1" s="83"/>
      <c r="N1" s="83"/>
      <c r="O1" s="82"/>
      <c r="P1" s="82"/>
      <c r="Q1" s="83"/>
      <c r="R1" s="82"/>
      <c r="S1" s="83"/>
    </row>
    <row r="2" spans="1:26" s="48" customFormat="1" ht="30" customHeight="1" x14ac:dyDescent="0.4">
      <c r="A2" s="537" t="s">
        <v>124</v>
      </c>
      <c r="B2" s="538"/>
      <c r="C2" s="538"/>
      <c r="D2" s="538"/>
      <c r="E2" s="538"/>
      <c r="F2" s="538"/>
      <c r="G2" s="538"/>
      <c r="H2" s="538"/>
      <c r="I2" s="538"/>
      <c r="J2" s="539"/>
      <c r="K2" s="49"/>
      <c r="L2" s="49"/>
      <c r="M2" s="49"/>
      <c r="N2" s="49"/>
      <c r="O2" s="49"/>
      <c r="P2" s="49"/>
      <c r="Q2" s="49"/>
      <c r="R2" s="49"/>
      <c r="S2" s="49"/>
      <c r="T2" s="49"/>
      <c r="U2" s="49"/>
      <c r="V2" s="49"/>
      <c r="W2" s="49"/>
      <c r="X2" s="49"/>
      <c r="Y2" s="49"/>
      <c r="Z2" s="49"/>
    </row>
    <row r="3" spans="1:26" s="13" customFormat="1" ht="346.5" customHeight="1" x14ac:dyDescent="0.25">
      <c r="A3" s="457" t="s">
        <v>123</v>
      </c>
      <c r="B3" s="458"/>
      <c r="C3" s="458"/>
      <c r="D3" s="458"/>
      <c r="E3" s="458"/>
      <c r="F3" s="458"/>
      <c r="G3" s="458"/>
      <c r="H3" s="458"/>
      <c r="I3" s="458"/>
      <c r="J3" s="459"/>
      <c r="K3" s="1"/>
      <c r="L3" s="1"/>
      <c r="M3" s="1"/>
      <c r="N3" s="1"/>
      <c r="O3" s="1"/>
      <c r="P3" s="1"/>
      <c r="Q3" s="1"/>
      <c r="R3" s="1"/>
      <c r="S3" s="1"/>
      <c r="T3" s="1"/>
      <c r="U3" s="1"/>
      <c r="V3" s="1"/>
      <c r="W3" s="1"/>
      <c r="X3" s="1"/>
      <c r="Y3" s="1"/>
      <c r="Z3" s="1"/>
    </row>
    <row r="4" spans="1:26" ht="12" customHeight="1" x14ac:dyDescent="0.25">
      <c r="A4" s="540"/>
      <c r="B4" s="541"/>
      <c r="C4" s="541"/>
      <c r="D4" s="541"/>
      <c r="E4" s="541"/>
      <c r="F4" s="541"/>
      <c r="G4" s="541"/>
      <c r="H4" s="541"/>
      <c r="I4" s="541"/>
      <c r="J4" s="542"/>
      <c r="K4" s="1"/>
      <c r="L4" s="1"/>
      <c r="M4" s="1"/>
      <c r="N4" s="1"/>
      <c r="O4" s="1"/>
      <c r="P4" s="1"/>
      <c r="Q4" s="1"/>
      <c r="R4" s="1"/>
      <c r="S4" s="1"/>
      <c r="T4" s="1"/>
      <c r="U4" s="1"/>
      <c r="V4" s="1"/>
      <c r="W4" s="1"/>
      <c r="X4" s="1"/>
      <c r="Y4" s="1"/>
      <c r="Z4" s="1"/>
    </row>
    <row r="5" spans="1:26" ht="32.25" customHeight="1" x14ac:dyDescent="0.25">
      <c r="A5" s="35"/>
      <c r="B5" s="543" t="s">
        <v>28</v>
      </c>
      <c r="C5" s="397"/>
      <c r="D5" s="397"/>
      <c r="E5" s="543" t="s">
        <v>29</v>
      </c>
      <c r="F5" s="397"/>
      <c r="G5" s="398"/>
      <c r="H5" s="544" t="s">
        <v>30</v>
      </c>
      <c r="I5" s="397"/>
      <c r="J5" s="399"/>
      <c r="K5" s="1"/>
      <c r="L5" s="1"/>
      <c r="M5" s="1"/>
      <c r="N5" s="1"/>
      <c r="O5" s="1"/>
      <c r="P5" s="1"/>
      <c r="Q5" s="1"/>
      <c r="R5" s="1"/>
      <c r="S5" s="1"/>
      <c r="T5" s="1"/>
      <c r="U5" s="1"/>
      <c r="V5" s="1"/>
      <c r="W5" s="1"/>
      <c r="X5" s="1"/>
      <c r="Y5" s="1"/>
      <c r="Z5" s="1"/>
    </row>
    <row r="6" spans="1:26" ht="37.5" customHeight="1" x14ac:dyDescent="0.25">
      <c r="A6" s="36" t="s">
        <v>31</v>
      </c>
      <c r="B6" s="355"/>
      <c r="C6" s="222"/>
      <c r="D6" s="346"/>
      <c r="E6" s="355"/>
      <c r="F6" s="222"/>
      <c r="G6" s="346"/>
      <c r="H6" s="355"/>
      <c r="I6" s="222"/>
      <c r="J6" s="223"/>
      <c r="K6" s="1"/>
      <c r="L6" s="1"/>
      <c r="M6" s="1"/>
      <c r="N6" s="1"/>
      <c r="O6" s="1"/>
      <c r="P6" s="1"/>
      <c r="Q6" s="1"/>
      <c r="R6" s="1"/>
      <c r="S6" s="1"/>
      <c r="T6" s="1"/>
      <c r="U6" s="1"/>
      <c r="V6" s="1"/>
      <c r="W6" s="1"/>
      <c r="X6" s="1"/>
      <c r="Y6" s="1"/>
      <c r="Z6" s="1"/>
    </row>
    <row r="7" spans="1:26" ht="47.25" customHeight="1" x14ac:dyDescent="0.25">
      <c r="A7" s="37" t="s">
        <v>1</v>
      </c>
      <c r="B7" s="523"/>
      <c r="C7" s="222"/>
      <c r="D7" s="222"/>
      <c r="E7" s="523"/>
      <c r="F7" s="222"/>
      <c r="G7" s="346"/>
      <c r="H7" s="524"/>
      <c r="I7" s="222"/>
      <c r="J7" s="223"/>
      <c r="K7" s="1"/>
      <c r="L7" s="1"/>
      <c r="M7" s="1"/>
      <c r="N7" s="1"/>
      <c r="O7" s="1"/>
      <c r="P7" s="1"/>
      <c r="Q7" s="1"/>
      <c r="R7" s="1"/>
      <c r="S7" s="1"/>
      <c r="T7" s="1"/>
      <c r="U7" s="1"/>
      <c r="V7" s="1"/>
      <c r="W7" s="1"/>
      <c r="X7" s="1"/>
      <c r="Y7" s="1"/>
      <c r="Z7" s="1"/>
    </row>
    <row r="8" spans="1:26" ht="87.75" customHeight="1" x14ac:dyDescent="0.25">
      <c r="A8" s="38" t="s">
        <v>67</v>
      </c>
      <c r="B8" s="523"/>
      <c r="C8" s="222"/>
      <c r="D8" s="222"/>
      <c r="E8" s="523"/>
      <c r="F8" s="222"/>
      <c r="G8" s="346"/>
      <c r="H8" s="524"/>
      <c r="I8" s="222"/>
      <c r="J8" s="223"/>
      <c r="K8" s="1"/>
      <c r="L8" s="1"/>
      <c r="M8" s="1"/>
      <c r="N8" s="1"/>
      <c r="O8" s="1"/>
      <c r="P8" s="1"/>
      <c r="Q8" s="1"/>
      <c r="R8" s="1"/>
      <c r="S8" s="1"/>
      <c r="T8" s="1"/>
      <c r="U8" s="1"/>
      <c r="V8" s="1"/>
      <c r="W8" s="1"/>
      <c r="X8" s="1"/>
      <c r="Y8" s="1"/>
      <c r="Z8" s="1"/>
    </row>
    <row r="9" spans="1:26" s="11" customFormat="1" ht="87.75" customHeight="1" x14ac:dyDescent="0.25">
      <c r="A9" s="38" t="s">
        <v>2</v>
      </c>
      <c r="B9" s="523"/>
      <c r="C9" s="524"/>
      <c r="D9" s="525"/>
      <c r="E9" s="523"/>
      <c r="F9" s="524"/>
      <c r="G9" s="525"/>
      <c r="H9" s="523"/>
      <c r="I9" s="524"/>
      <c r="J9" s="531"/>
      <c r="K9" s="1"/>
      <c r="L9" s="1"/>
      <c r="M9" s="1"/>
      <c r="N9" s="1"/>
      <c r="O9" s="1"/>
      <c r="P9" s="1"/>
      <c r="Q9" s="1"/>
      <c r="R9" s="1"/>
      <c r="S9" s="1"/>
      <c r="T9" s="1"/>
      <c r="U9" s="1"/>
      <c r="V9" s="1"/>
      <c r="W9" s="1"/>
      <c r="X9" s="1"/>
      <c r="Y9" s="1"/>
      <c r="Z9" s="1"/>
    </row>
    <row r="10" spans="1:26" ht="86.25" customHeight="1" x14ac:dyDescent="0.25">
      <c r="A10" s="39" t="s">
        <v>45</v>
      </c>
      <c r="B10" s="529"/>
      <c r="C10" s="210"/>
      <c r="D10" s="368"/>
      <c r="E10" s="529"/>
      <c r="F10" s="210"/>
      <c r="G10" s="368"/>
      <c r="H10" s="530"/>
      <c r="I10" s="210"/>
      <c r="J10" s="211"/>
      <c r="K10" s="1"/>
      <c r="L10" s="1"/>
      <c r="M10" s="1"/>
      <c r="N10" s="1"/>
      <c r="O10" s="1"/>
      <c r="P10" s="1"/>
      <c r="Q10" s="1"/>
      <c r="R10" s="1"/>
      <c r="S10" s="1"/>
      <c r="T10" s="1"/>
      <c r="U10" s="1"/>
      <c r="V10" s="1"/>
      <c r="W10" s="1"/>
      <c r="X10" s="1"/>
      <c r="Y10" s="1"/>
      <c r="Z10" s="1"/>
    </row>
    <row r="11" spans="1:26" ht="99" customHeight="1" x14ac:dyDescent="0.25">
      <c r="A11" s="39" t="s">
        <v>32</v>
      </c>
      <c r="B11" s="306"/>
      <c r="C11" s="308"/>
      <c r="D11" s="308"/>
      <c r="E11" s="306"/>
      <c r="F11" s="308"/>
      <c r="G11" s="308"/>
      <c r="H11" s="306"/>
      <c r="I11" s="308"/>
      <c r="J11" s="256"/>
      <c r="K11" s="22"/>
      <c r="L11" s="1"/>
      <c r="M11" s="1"/>
      <c r="N11" s="1"/>
      <c r="O11" s="1"/>
      <c r="P11" s="1"/>
      <c r="Q11" s="1"/>
      <c r="R11" s="1"/>
      <c r="S11" s="1"/>
      <c r="T11" s="1"/>
      <c r="U11" s="1"/>
      <c r="V11" s="1"/>
      <c r="W11" s="1"/>
      <c r="X11" s="1"/>
      <c r="Y11" s="1"/>
      <c r="Z11" s="1"/>
    </row>
    <row r="12" spans="1:26" ht="74.25" customHeight="1" x14ac:dyDescent="0.25">
      <c r="A12" s="40" t="s">
        <v>68</v>
      </c>
      <c r="B12" s="520"/>
      <c r="C12" s="521"/>
      <c r="D12" s="522"/>
      <c r="E12" s="520"/>
      <c r="F12" s="521"/>
      <c r="G12" s="522"/>
      <c r="H12" s="527"/>
      <c r="I12" s="521"/>
      <c r="J12" s="528"/>
      <c r="K12" s="1"/>
      <c r="L12" s="1"/>
      <c r="M12" s="1"/>
      <c r="N12" s="1"/>
      <c r="O12" s="1"/>
      <c r="P12" s="1"/>
      <c r="Q12" s="1"/>
      <c r="R12" s="1"/>
      <c r="S12" s="1"/>
      <c r="T12" s="1"/>
      <c r="U12" s="1"/>
      <c r="V12" s="1"/>
      <c r="W12" s="1"/>
      <c r="X12" s="1"/>
      <c r="Y12" s="1"/>
      <c r="Z12" s="1"/>
    </row>
    <row r="13" spans="1:26" ht="47.25" customHeight="1" x14ac:dyDescent="0.25">
      <c r="A13" s="39" t="s">
        <v>6</v>
      </c>
      <c r="B13" s="355"/>
      <c r="C13" s="222"/>
      <c r="D13" s="346"/>
      <c r="E13" s="355"/>
      <c r="F13" s="222"/>
      <c r="G13" s="346"/>
      <c r="H13" s="355"/>
      <c r="I13" s="222"/>
      <c r="J13" s="223"/>
      <c r="K13" s="10"/>
      <c r="L13" s="10"/>
      <c r="M13" s="10"/>
      <c r="N13" s="1"/>
      <c r="O13" s="1"/>
      <c r="P13" s="1"/>
      <c r="Q13" s="1"/>
      <c r="R13" s="1"/>
      <c r="S13" s="1"/>
      <c r="T13" s="1"/>
      <c r="U13" s="1"/>
      <c r="V13" s="1"/>
      <c r="W13" s="1"/>
      <c r="X13" s="1"/>
      <c r="Y13" s="1"/>
      <c r="Z13" s="10"/>
    </row>
    <row r="14" spans="1:26" ht="50.25" customHeight="1" x14ac:dyDescent="0.25">
      <c r="A14" s="40" t="s">
        <v>55</v>
      </c>
      <c r="B14" s="355"/>
      <c r="C14" s="222"/>
      <c r="D14" s="346"/>
      <c r="E14" s="355"/>
      <c r="F14" s="222"/>
      <c r="G14" s="346"/>
      <c r="H14" s="355"/>
      <c r="I14" s="222"/>
      <c r="J14" s="223"/>
      <c r="K14" s="10"/>
      <c r="L14" s="10"/>
      <c r="M14" s="10"/>
      <c r="N14" s="1"/>
      <c r="O14" s="1"/>
      <c r="P14" s="1"/>
      <c r="Q14" s="1"/>
      <c r="R14" s="1"/>
      <c r="S14" s="1"/>
      <c r="T14" s="1"/>
      <c r="U14" s="1"/>
      <c r="V14" s="1"/>
      <c r="W14" s="1"/>
      <c r="X14" s="1"/>
      <c r="Y14" s="1"/>
      <c r="Z14" s="10"/>
    </row>
    <row r="15" spans="1:26" s="48" customFormat="1" ht="30" customHeight="1" x14ac:dyDescent="0.4">
      <c r="A15" s="526" t="s">
        <v>107</v>
      </c>
      <c r="B15" s="361"/>
      <c r="C15" s="361"/>
      <c r="D15" s="361"/>
      <c r="E15" s="361"/>
      <c r="F15" s="361"/>
      <c r="G15" s="361"/>
      <c r="H15" s="361"/>
      <c r="I15" s="361"/>
      <c r="J15" s="362"/>
      <c r="K15" s="49"/>
      <c r="L15" s="49"/>
      <c r="M15" s="49"/>
      <c r="N15" s="49"/>
      <c r="O15" s="49"/>
      <c r="P15" s="49"/>
      <c r="Q15" s="49"/>
      <c r="R15" s="49"/>
      <c r="S15" s="49"/>
      <c r="T15" s="49"/>
      <c r="U15" s="49"/>
      <c r="V15" s="49"/>
      <c r="W15" s="49"/>
      <c r="X15" s="49"/>
      <c r="Y15" s="49"/>
      <c r="Z15" s="49"/>
    </row>
    <row r="16" spans="1:26" s="13" customFormat="1" ht="194.25" customHeight="1" x14ac:dyDescent="0.25">
      <c r="A16" s="387" t="s">
        <v>143</v>
      </c>
      <c r="B16" s="388"/>
      <c r="C16" s="388"/>
      <c r="D16" s="388"/>
      <c r="E16" s="388"/>
      <c r="F16" s="388"/>
      <c r="G16" s="388"/>
      <c r="H16" s="388"/>
      <c r="I16" s="388"/>
      <c r="J16" s="389"/>
      <c r="K16" s="1"/>
      <c r="L16" s="1"/>
      <c r="M16" s="1"/>
      <c r="N16" s="1"/>
      <c r="O16" s="1"/>
      <c r="P16" s="1"/>
      <c r="Q16" s="1"/>
      <c r="R16" s="1"/>
      <c r="S16" s="1"/>
      <c r="T16" s="1"/>
      <c r="U16" s="1"/>
      <c r="V16" s="1"/>
      <c r="W16" s="1"/>
      <c r="X16" s="1"/>
      <c r="Y16" s="1"/>
      <c r="Z16" s="1"/>
    </row>
    <row r="17" spans="1:26" ht="12" customHeight="1" x14ac:dyDescent="0.25">
      <c r="A17" s="533"/>
      <c r="B17" s="222"/>
      <c r="C17" s="222"/>
      <c r="D17" s="222"/>
      <c r="E17" s="222"/>
      <c r="F17" s="222"/>
      <c r="G17" s="222"/>
      <c r="H17" s="222"/>
      <c r="I17" s="222"/>
      <c r="J17" s="223"/>
      <c r="K17" s="1"/>
      <c r="L17" s="1"/>
      <c r="M17" s="1"/>
      <c r="N17" s="1"/>
      <c r="O17" s="1"/>
      <c r="P17" s="1"/>
      <c r="Q17" s="1"/>
      <c r="R17" s="1"/>
      <c r="S17" s="1"/>
      <c r="T17" s="1"/>
      <c r="U17" s="1"/>
      <c r="V17" s="1"/>
      <c r="W17" s="1"/>
      <c r="X17" s="1"/>
      <c r="Y17" s="1"/>
      <c r="Z17" s="1"/>
    </row>
    <row r="18" spans="1:26" ht="90.75" customHeight="1" x14ac:dyDescent="0.25">
      <c r="A18" s="534" t="s">
        <v>50</v>
      </c>
      <c r="B18" s="522"/>
      <c r="C18" s="2" t="s">
        <v>3</v>
      </c>
      <c r="D18" s="2" t="s">
        <v>79</v>
      </c>
      <c r="E18" s="2" t="s">
        <v>4</v>
      </c>
      <c r="F18" s="2" t="s">
        <v>34</v>
      </c>
      <c r="G18" s="29" t="s">
        <v>141</v>
      </c>
      <c r="H18" s="2" t="s">
        <v>35</v>
      </c>
      <c r="I18" s="30" t="s">
        <v>53</v>
      </c>
      <c r="J18" s="41" t="s">
        <v>41</v>
      </c>
      <c r="K18" s="1"/>
      <c r="L18" s="1"/>
      <c r="M18" s="1"/>
      <c r="N18" s="1"/>
      <c r="O18" s="1"/>
      <c r="P18" s="1"/>
      <c r="Q18" s="1"/>
      <c r="R18" s="1"/>
      <c r="S18" s="1"/>
      <c r="T18" s="1"/>
      <c r="U18" s="1"/>
      <c r="V18" s="1"/>
      <c r="W18" s="1"/>
      <c r="X18" s="1"/>
      <c r="Y18" s="1"/>
      <c r="Z18" s="1"/>
    </row>
    <row r="19" spans="1:26" ht="24.95" customHeight="1" x14ac:dyDescent="0.25">
      <c r="A19" s="535"/>
      <c r="B19" s="346"/>
      <c r="C19" s="3"/>
      <c r="D19" s="4"/>
      <c r="E19" s="4"/>
      <c r="F19" s="4"/>
      <c r="G19" s="4"/>
      <c r="H19" s="4"/>
      <c r="I19" s="4"/>
      <c r="J19" s="42"/>
      <c r="K19" s="1"/>
      <c r="L19" s="1"/>
      <c r="M19" s="1"/>
      <c r="N19" s="1"/>
      <c r="O19" s="1"/>
      <c r="P19" s="1"/>
      <c r="Q19" s="1"/>
      <c r="R19" s="1"/>
      <c r="S19" s="1"/>
      <c r="T19" s="1"/>
      <c r="U19" s="1"/>
      <c r="V19" s="1"/>
      <c r="W19" s="1"/>
      <c r="X19" s="1"/>
      <c r="Y19" s="1"/>
      <c r="Z19" s="1"/>
    </row>
    <row r="20" spans="1:26" ht="24.95" customHeight="1" x14ac:dyDescent="0.25">
      <c r="A20" s="536"/>
      <c r="B20" s="346"/>
      <c r="C20" s="3" t="s">
        <v>37</v>
      </c>
      <c r="D20" s="4"/>
      <c r="E20" s="4"/>
      <c r="F20" s="4"/>
      <c r="G20" s="4"/>
      <c r="H20" s="4"/>
      <c r="I20" s="4"/>
      <c r="J20" s="42"/>
      <c r="K20" s="1"/>
      <c r="L20" s="1"/>
      <c r="M20" s="1"/>
      <c r="N20" s="1"/>
      <c r="O20" s="1"/>
      <c r="P20" s="1"/>
      <c r="Q20" s="1"/>
      <c r="R20" s="1"/>
      <c r="S20" s="1"/>
      <c r="T20" s="1"/>
      <c r="U20" s="1"/>
      <c r="V20" s="1"/>
      <c r="W20" s="1"/>
      <c r="X20" s="1"/>
      <c r="Y20" s="1"/>
      <c r="Z20" s="1"/>
    </row>
    <row r="21" spans="1:26" ht="24.95" customHeight="1" x14ac:dyDescent="0.25">
      <c r="A21" s="536"/>
      <c r="B21" s="346"/>
      <c r="C21" s="3" t="s">
        <v>37</v>
      </c>
      <c r="D21" s="4"/>
      <c r="E21" s="4"/>
      <c r="F21" s="4"/>
      <c r="G21" s="4"/>
      <c r="H21" s="4"/>
      <c r="I21" s="4"/>
      <c r="J21" s="42"/>
      <c r="K21" s="1"/>
      <c r="L21" s="1"/>
      <c r="M21" s="1"/>
      <c r="N21" s="1"/>
      <c r="O21" s="1"/>
      <c r="P21" s="1"/>
      <c r="Q21" s="1"/>
      <c r="R21" s="1"/>
      <c r="S21" s="1"/>
      <c r="T21" s="1"/>
      <c r="U21" s="1"/>
      <c r="V21" s="1"/>
      <c r="W21" s="1"/>
      <c r="X21" s="1"/>
      <c r="Y21" s="1"/>
      <c r="Z21" s="1"/>
    </row>
    <row r="22" spans="1:26" ht="24.95" customHeight="1" x14ac:dyDescent="0.25">
      <c r="A22" s="536"/>
      <c r="B22" s="346"/>
      <c r="C22" s="3" t="s">
        <v>37</v>
      </c>
      <c r="D22" s="4"/>
      <c r="E22" s="4"/>
      <c r="F22" s="4"/>
      <c r="G22" s="4"/>
      <c r="H22" s="4"/>
      <c r="I22" s="4"/>
      <c r="J22" s="42"/>
      <c r="K22" s="1"/>
      <c r="L22" s="1"/>
      <c r="M22" s="1"/>
      <c r="N22" s="1"/>
      <c r="O22" s="1"/>
      <c r="P22" s="1"/>
      <c r="Q22" s="1"/>
      <c r="R22" s="1"/>
      <c r="S22" s="1"/>
      <c r="T22" s="1"/>
      <c r="U22" s="1"/>
      <c r="V22" s="1"/>
      <c r="W22" s="1"/>
      <c r="X22" s="1"/>
      <c r="Y22" s="1"/>
      <c r="Z22" s="1"/>
    </row>
    <row r="23" spans="1:26" ht="24.95" customHeight="1" x14ac:dyDescent="0.25">
      <c r="A23" s="536"/>
      <c r="B23" s="346"/>
      <c r="C23" s="3" t="s">
        <v>37</v>
      </c>
      <c r="D23" s="4"/>
      <c r="E23" s="4"/>
      <c r="F23" s="4"/>
      <c r="G23" s="4"/>
      <c r="H23" s="4"/>
      <c r="I23" s="4"/>
      <c r="J23" s="42"/>
      <c r="K23" s="1"/>
      <c r="L23" s="1"/>
      <c r="M23" s="1"/>
      <c r="N23" s="1"/>
      <c r="O23" s="1"/>
      <c r="P23" s="1"/>
      <c r="Q23" s="1"/>
      <c r="R23" s="1"/>
      <c r="S23" s="1"/>
      <c r="T23" s="1"/>
      <c r="U23" s="1"/>
      <c r="V23" s="1"/>
      <c r="W23" s="1"/>
      <c r="X23" s="1"/>
      <c r="Y23" s="1"/>
      <c r="Z23" s="1"/>
    </row>
    <row r="24" spans="1:26" ht="24.95" customHeight="1" x14ac:dyDescent="0.25">
      <c r="A24" s="536"/>
      <c r="B24" s="346"/>
      <c r="C24" s="3" t="s">
        <v>37</v>
      </c>
      <c r="D24" s="4"/>
      <c r="E24" s="4"/>
      <c r="F24" s="4"/>
      <c r="G24" s="4"/>
      <c r="H24" s="4"/>
      <c r="I24" s="4"/>
      <c r="J24" s="42"/>
      <c r="K24" s="1"/>
      <c r="L24" s="1"/>
      <c r="M24" s="1"/>
      <c r="N24" s="1"/>
      <c r="O24" s="1"/>
      <c r="P24" s="1"/>
      <c r="Q24" s="1"/>
      <c r="R24" s="1"/>
      <c r="S24" s="1"/>
      <c r="T24" s="1"/>
      <c r="U24" s="1"/>
      <c r="V24" s="1"/>
      <c r="W24" s="1"/>
      <c r="X24" s="1"/>
      <c r="Y24" s="1"/>
      <c r="Z24" s="1"/>
    </row>
    <row r="25" spans="1:26" ht="24.95" customHeight="1" x14ac:dyDescent="0.25">
      <c r="A25" s="536"/>
      <c r="B25" s="346"/>
      <c r="C25" s="3" t="s">
        <v>37</v>
      </c>
      <c r="D25" s="4"/>
      <c r="E25" s="4"/>
      <c r="F25" s="4"/>
      <c r="G25" s="4"/>
      <c r="H25" s="4"/>
      <c r="I25" s="4"/>
      <c r="J25" s="42"/>
      <c r="K25" s="1"/>
      <c r="L25" s="1"/>
      <c r="M25" s="1"/>
      <c r="N25" s="1"/>
      <c r="O25" s="1"/>
      <c r="P25" s="1"/>
      <c r="Q25" s="1"/>
      <c r="R25" s="1"/>
      <c r="S25" s="1"/>
      <c r="T25" s="1"/>
      <c r="U25" s="1"/>
      <c r="V25" s="1"/>
      <c r="W25" s="1"/>
      <c r="X25" s="1"/>
      <c r="Y25" s="1"/>
      <c r="Z25" s="1"/>
    </row>
    <row r="26" spans="1:26" ht="24.95" customHeight="1" x14ac:dyDescent="0.25">
      <c r="A26" s="536"/>
      <c r="B26" s="346"/>
      <c r="C26" s="3" t="s">
        <v>37</v>
      </c>
      <c r="D26" s="4"/>
      <c r="E26" s="4"/>
      <c r="F26" s="4"/>
      <c r="G26" s="4"/>
      <c r="H26" s="4"/>
      <c r="I26" s="4"/>
      <c r="J26" s="42"/>
      <c r="K26" s="1"/>
      <c r="L26" s="1"/>
      <c r="M26" s="1"/>
      <c r="N26" s="1"/>
      <c r="O26" s="1"/>
      <c r="P26" s="1"/>
      <c r="Q26" s="1"/>
      <c r="R26" s="1"/>
      <c r="S26" s="1"/>
      <c r="T26" s="1"/>
      <c r="U26" s="1"/>
      <c r="V26" s="1"/>
      <c r="W26" s="1"/>
      <c r="X26" s="1"/>
      <c r="Y26" s="1"/>
      <c r="Z26" s="1"/>
    </row>
    <row r="27" spans="1:26" ht="24.95" customHeight="1" x14ac:dyDescent="0.25">
      <c r="A27" s="536"/>
      <c r="B27" s="346"/>
      <c r="C27" s="3" t="s">
        <v>37</v>
      </c>
      <c r="D27" s="4"/>
      <c r="E27" s="4"/>
      <c r="F27" s="4"/>
      <c r="G27" s="4"/>
      <c r="H27" s="4"/>
      <c r="I27" s="4"/>
      <c r="J27" s="42"/>
      <c r="K27" s="1"/>
      <c r="L27" s="1"/>
      <c r="M27" s="1"/>
      <c r="N27" s="1"/>
      <c r="O27" s="1"/>
      <c r="P27" s="1"/>
      <c r="Q27" s="1"/>
      <c r="R27" s="1"/>
      <c r="S27" s="1"/>
      <c r="T27" s="1"/>
      <c r="U27" s="1"/>
      <c r="V27" s="1"/>
      <c r="W27" s="1"/>
      <c r="X27" s="1"/>
      <c r="Y27" s="1"/>
      <c r="Z27" s="1"/>
    </row>
    <row r="28" spans="1:26" ht="24.95" customHeight="1" thickBot="1" x14ac:dyDescent="0.3">
      <c r="A28" s="532"/>
      <c r="B28" s="414"/>
      <c r="C28" s="43" t="s">
        <v>37</v>
      </c>
      <c r="D28" s="44"/>
      <c r="E28" s="44"/>
      <c r="F28" s="44"/>
      <c r="G28" s="44"/>
      <c r="H28" s="44"/>
      <c r="I28" s="44"/>
      <c r="J28" s="45"/>
      <c r="K28" s="1"/>
      <c r="L28" s="1"/>
      <c r="M28" s="1"/>
      <c r="N28" s="1"/>
      <c r="O28" s="1"/>
      <c r="P28" s="1"/>
      <c r="Q28" s="1"/>
      <c r="R28" s="1"/>
      <c r="S28" s="1"/>
      <c r="T28" s="1"/>
      <c r="U28" s="1"/>
      <c r="V28" s="1"/>
      <c r="W28" s="1"/>
      <c r="X28" s="1"/>
      <c r="Y28" s="1"/>
      <c r="Z28" s="1"/>
    </row>
    <row r="29" spans="1:26" ht="15.7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24.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row>
    <row r="229" spans="1:26" ht="15.75" customHeight="1" x14ac:dyDescent="0.25">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row>
    <row r="230" spans="1:26" ht="15.75" customHeight="1" x14ac:dyDescent="0.25">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row>
    <row r="231" spans="1:26" ht="15.75" customHeight="1" x14ac:dyDescent="0.25">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row>
    <row r="232" spans="1:26" ht="15.75" customHeight="1" x14ac:dyDescent="0.25">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row>
    <row r="233" spans="1:26" ht="15.75" customHeight="1" x14ac:dyDescent="0.25">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row>
    <row r="234" spans="1:26" ht="15.75" customHeight="1" x14ac:dyDescent="0.25">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row>
    <row r="235" spans="1:26" ht="15.75" customHeight="1" x14ac:dyDescent="0.25">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row>
    <row r="236" spans="1:26" ht="15.75" customHeight="1" x14ac:dyDescent="0.25">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row>
    <row r="237" spans="1:26" ht="15.75" customHeight="1" x14ac:dyDescent="0.25">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row>
    <row r="238" spans="1:26" ht="15.75" customHeight="1" x14ac:dyDescent="0.25">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row>
    <row r="239" spans="1:26" ht="15.75" customHeight="1" x14ac:dyDescent="0.25">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row>
    <row r="240" spans="1:26" ht="15.75" customHeight="1" x14ac:dyDescent="0.25">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row>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47">
    <mergeCell ref="E11:G11"/>
    <mergeCell ref="E6:G6"/>
    <mergeCell ref="H6:J6"/>
    <mergeCell ref="B6:D6"/>
    <mergeCell ref="B7:D7"/>
    <mergeCell ref="E7:G7"/>
    <mergeCell ref="H7:J7"/>
    <mergeCell ref="A2:J2"/>
    <mergeCell ref="A4:J4"/>
    <mergeCell ref="B5:D5"/>
    <mergeCell ref="E5:G5"/>
    <mergeCell ref="H5:J5"/>
    <mergeCell ref="A3:J3"/>
    <mergeCell ref="A28:B28"/>
    <mergeCell ref="A17:J17"/>
    <mergeCell ref="A18:B18"/>
    <mergeCell ref="A19:B19"/>
    <mergeCell ref="A20:B20"/>
    <mergeCell ref="A21:B21"/>
    <mergeCell ref="A22:B22"/>
    <mergeCell ref="A23:B23"/>
    <mergeCell ref="A24:B24"/>
    <mergeCell ref="A25:B25"/>
    <mergeCell ref="A26:B26"/>
    <mergeCell ref="A27:B27"/>
    <mergeCell ref="B13:D13"/>
    <mergeCell ref="E13:G13"/>
    <mergeCell ref="H13:J13"/>
    <mergeCell ref="B14:D14"/>
    <mergeCell ref="E14:G14"/>
    <mergeCell ref="H14:J14"/>
    <mergeCell ref="B12:D12"/>
    <mergeCell ref="A16:J16"/>
    <mergeCell ref="E9:G9"/>
    <mergeCell ref="B8:D8"/>
    <mergeCell ref="A15:J15"/>
    <mergeCell ref="E12:G12"/>
    <mergeCell ref="H12:J12"/>
    <mergeCell ref="B10:D10"/>
    <mergeCell ref="E10:G10"/>
    <mergeCell ref="H10:J10"/>
    <mergeCell ref="E8:G8"/>
    <mergeCell ref="H8:J8"/>
    <mergeCell ref="B11:D11"/>
    <mergeCell ref="H11:J11"/>
    <mergeCell ref="H9:J9"/>
    <mergeCell ref="B9:D9"/>
  </mergeCells>
  <conditionalFormatting sqref="B6 H6 E6">
    <cfRule type="cellIs" dxfId="0" priority="1" operator="equal">
      <formula>0</formula>
    </cfRule>
  </conditionalFormatting>
  <dataValidations disablePrompts="1" count="1">
    <dataValidation type="list" allowBlank="1" sqref="I19:I28" xr:uid="{00000000-0002-0000-0700-000000000000}">
      <formula1>Status</formula1>
    </dataValidation>
  </dataValidations>
  <pageMargins left="0.25" right="0.25" top="0.75" bottom="0.75" header="0.3" footer="0.3"/>
  <pageSetup scale="50" fitToHeight="0" orientation="portrait" r:id="rId1"/>
  <headerFooter>
    <oddHeader>&amp;R&amp;A&amp;LPark Crest MS</oddHeader>
  </headerFooter>
  <rowBreaks count="1" manualBreakCount="1">
    <brk id="1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C312F4B133ECC45AF7053162AB0B8B4" ma:contentTypeVersion="13" ma:contentTypeDescription="Create a new document." ma:contentTypeScope="" ma:versionID="78f89cf55c5a63cbdd7c98cedb72070d">
  <xsd:schema xmlns:xsd="http://www.w3.org/2001/XMLSchema" xmlns:xs="http://www.w3.org/2001/XMLSchema" xmlns:p="http://schemas.microsoft.com/office/2006/metadata/properties" xmlns:ns3="9f30ee7d-969f-4688-af22-25bd3b96998a" xmlns:ns4="8b70a4ed-acc3-4eb0-bd1c-50c88a19cd3f" targetNamespace="http://schemas.microsoft.com/office/2006/metadata/properties" ma:root="true" ma:fieldsID="a74b56c4a0cd80e06345dadc8e32b7fe" ns3:_="" ns4:_="">
    <xsd:import namespace="9f30ee7d-969f-4688-af22-25bd3b96998a"/>
    <xsd:import namespace="8b70a4ed-acc3-4eb0-bd1c-50c88a19cd3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30ee7d-969f-4688-af22-25bd3b96998a"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b70a4ed-acc3-4eb0-bd1c-50c88a19cd3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66A941-699E-4FCF-B6FE-41140B3D90F0}">
  <ds:schemaRefs>
    <ds:schemaRef ds:uri="http://schemas.microsoft.com/sharepoint/v3/contenttype/forms"/>
  </ds:schemaRefs>
</ds:datastoreItem>
</file>

<file path=customXml/itemProps2.xml><?xml version="1.0" encoding="utf-8"?>
<ds:datastoreItem xmlns:ds="http://schemas.openxmlformats.org/officeDocument/2006/customXml" ds:itemID="{17A5231A-3FDE-411B-8F58-F22C795BF3C6}">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9f30ee7d-969f-4688-af22-25bd3b96998a"/>
    <ds:schemaRef ds:uri="http://purl.org/dc/terms/"/>
    <ds:schemaRef ds:uri="http://schemas.openxmlformats.org/package/2006/metadata/core-properties"/>
    <ds:schemaRef ds:uri="8b70a4ed-acc3-4eb0-bd1c-50c88a19cd3f"/>
    <ds:schemaRef ds:uri="http://www.w3.org/XML/1998/namespace"/>
  </ds:schemaRefs>
</ds:datastoreItem>
</file>

<file path=customXml/itemProps3.xml><?xml version="1.0" encoding="utf-8"?>
<ds:datastoreItem xmlns:ds="http://schemas.openxmlformats.org/officeDocument/2006/customXml" ds:itemID="{B55319F9-C8F1-49AB-875D-E71183F223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30ee7d-969f-4688-af22-25bd3b96998a"/>
    <ds:schemaRef ds:uri="8b70a4ed-acc3-4eb0-bd1c-50c88a19cd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CONTROLSHEET</vt:lpstr>
      <vt:lpstr>DCSI Attestation Stmnt</vt:lpstr>
      <vt:lpstr>Foundations </vt:lpstr>
      <vt:lpstr>Student Data Tab</vt:lpstr>
      <vt:lpstr>Cycle 1 (Sept-Nov)</vt:lpstr>
      <vt:lpstr>Cycle 2 (Dec-Feb)</vt:lpstr>
      <vt:lpstr>Cycle 3 (Mar-May)</vt:lpstr>
      <vt:lpstr>Cycle 3 (Mar-May) (2)</vt:lpstr>
      <vt:lpstr>Cycle 4 (Jun-Aug)</vt:lpstr>
      <vt:lpstr>EA</vt:lpstr>
      <vt:lpstr>ESC</vt:lpstr>
      <vt:lpstr>IMPLEMENTATION</vt:lpstr>
      <vt:lpstr>'Cycle 4 (Jun-Aug)'!Print_Area</vt:lpstr>
      <vt:lpstr>'DCSI Attestation Stmnt'!Print_Area</vt:lpstr>
      <vt:lpstr>'Student Data Tab'!Print_Area</vt:lpstr>
      <vt:lpstr>PROGRESS</vt:lpstr>
      <vt:lpstr>TAP</vt:lpstr>
      <vt:lpstr>YN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Jihan.Hendley@tea.texas.gov</dc:creator>
  <cp:keywords/>
  <dc:description/>
  <cp:lastModifiedBy>Wheatfall, Alfiee H</cp:lastModifiedBy>
  <cp:revision/>
  <cp:lastPrinted>2020-10-23T13:38:45Z</cp:lastPrinted>
  <dcterms:created xsi:type="dcterms:W3CDTF">2019-07-16T15:33:49Z</dcterms:created>
  <dcterms:modified xsi:type="dcterms:W3CDTF">2020-10-23T15:16:49Z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0x0101001C312F4B133ECC45AF7053162AB0B8B4</vt:lpwstr>
  </property>
</Properties>
</file>